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adriancerritos/Downloads/"/>
    </mc:Choice>
  </mc:AlternateContent>
  <xr:revisionPtr revIDLastSave="0" documentId="13_ncr:1_{9DEAFEEE-1191-004E-ABB5-A7E4ECF851F2}" xr6:coauthVersionLast="47" xr6:coauthVersionMax="47" xr10:uidLastSave="{00000000-0000-0000-0000-000000000000}"/>
  <bookViews>
    <workbookView xWindow="23720" yWindow="500" windowWidth="27180" windowHeight="23720" xr2:uid="{00000000-000D-0000-FFFF-FFFF00000000}"/>
  </bookViews>
  <sheets>
    <sheet name="Hoja2" sheetId="2" r:id="rId1"/>
  </sheets>
  <definedNames>
    <definedName name="_xlnm.Print_Titles" localSheetId="0">Hoja2!$2:$8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2" l="1"/>
  <c r="J11" i="2"/>
  <c r="J12" i="2"/>
  <c r="J13" i="2" l="1"/>
  <c r="J14" i="2"/>
  <c r="J15" i="2"/>
  <c r="J16" i="2"/>
  <c r="J17" i="2"/>
  <c r="J18" i="2"/>
  <c r="J19" i="2"/>
  <c r="J21" i="2"/>
  <c r="J22" i="2"/>
  <c r="J23" i="2"/>
  <c r="J24" i="2"/>
  <c r="J25" i="2"/>
  <c r="J26" i="2"/>
  <c r="J27" i="2"/>
  <c r="J28" i="2"/>
  <c r="J29" i="2"/>
  <c r="J30" i="2"/>
  <c r="I81" i="2"/>
  <c r="H81" i="2"/>
  <c r="G81" i="2"/>
  <c r="F81" i="2"/>
  <c r="E81" i="2"/>
  <c r="D81" i="2"/>
  <c r="J32" i="2"/>
  <c r="J33" i="2"/>
  <c r="J34" i="2"/>
  <c r="J35" i="2"/>
  <c r="J36" i="2"/>
  <c r="J37" i="2"/>
  <c r="J38" i="2"/>
  <c r="J39" i="2"/>
  <c r="J9" i="2"/>
  <c r="J40" i="2"/>
  <c r="J41" i="2"/>
  <c r="J42" i="2"/>
  <c r="J43" i="2"/>
  <c r="J44" i="2" l="1"/>
  <c r="J45" i="2" l="1"/>
  <c r="J46" i="2" l="1"/>
  <c r="J47" i="2"/>
  <c r="J48" i="2"/>
  <c r="J49" i="2"/>
  <c r="J50" i="2"/>
  <c r="J51" i="2"/>
  <c r="J52" i="2"/>
  <c r="J53" i="2"/>
  <c r="J54" i="2"/>
  <c r="J55" i="2"/>
  <c r="J56" i="2"/>
  <c r="J57" i="2"/>
  <c r="J58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2" i="2" l="1"/>
</calcChain>
</file>

<file path=xl/sharedStrings.xml><?xml version="1.0" encoding="utf-8"?>
<sst xmlns="http://schemas.openxmlformats.org/spreadsheetml/2006/main" count="14" uniqueCount="14">
  <si>
    <t>No.</t>
  </si>
  <si>
    <t>Mes</t>
  </si>
  <si>
    <t>Modalidad de Presentación</t>
  </si>
  <si>
    <t>App</t>
  </si>
  <si>
    <t>Sistema SAM</t>
  </si>
  <si>
    <t>Vía Telefónica</t>
  </si>
  <si>
    <t>Comparecencia</t>
  </si>
  <si>
    <t>Escrita</t>
  </si>
  <si>
    <t>Correo electrónico</t>
  </si>
  <si>
    <t>Total</t>
  </si>
  <si>
    <t>TOTAL</t>
  </si>
  <si>
    <t>Total de denuncias</t>
  </si>
  <si>
    <t>Estadística de denuncias recibidas por modalidad de presentación</t>
  </si>
  <si>
    <t>Periodo: Septiembre 2017 -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</si>
</sst>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Helvetica"/>
      <family val="2"/>
    </font>
    <font>
      <b/>
      <sz val="18"/>
      <color theme="1"/>
      <name val="Helvetica"/>
      <family val="2"/>
    </font>
    <font>
      <sz val="18"/>
      <color theme="1"/>
      <name val="Helvetica"/>
      <family val="2"/>
    </font>
    <font>
      <b/>
      <sz val="18"/>
      <color theme="0"/>
      <name val="Helvetica"/>
      <family val="2"/>
    </font>
    <font>
      <sz val="18"/>
      <color theme="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center"/>
    </xf>
    <xf numFmtId="17" fontId="2" fillId="0" borderId="0" xfId="0" applyNumberFormat="1" applyFont="1"/>
    <xf numFmtId="0" fontId="2" fillId="0" borderId="0" xfId="0" applyFont="1" applyAlignment="1">
      <alignment vertical="center"/>
    </xf>
    <xf numFmtId="9" fontId="0" fillId="0" borderId="0" xfId="1" applyFont="1"/>
    <xf numFmtId="9" fontId="2" fillId="0" borderId="0" xfId="1" applyFont="1" applyBorder="1"/>
    <xf numFmtId="0" fontId="0" fillId="0" borderId="0" xfId="0" applyAlignment="1">
      <alignment vertical="center"/>
    </xf>
    <xf numFmtId="9" fontId="0" fillId="0" borderId="0" xfId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17" fontId="10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center" vertical="center"/>
    </xf>
    <xf numFmtId="17" fontId="10" fillId="0" borderId="17" xfId="0" applyNumberFormat="1" applyFont="1" applyBorder="1" applyAlignment="1">
      <alignment vertical="center"/>
    </xf>
    <xf numFmtId="17" fontId="10" fillId="0" borderId="18" xfId="0" applyNumberFormat="1" applyFont="1" applyBorder="1" applyAlignment="1">
      <alignment vertical="center"/>
    </xf>
    <xf numFmtId="17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" fontId="10" fillId="0" borderId="0" xfId="0" applyNumberFormat="1" applyFont="1"/>
    <xf numFmtId="0" fontId="10" fillId="0" borderId="0" xfId="0" applyFont="1"/>
    <xf numFmtId="0" fontId="12" fillId="2" borderId="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1273930</xdr:colOff>
      <xdr:row>3</xdr:row>
      <xdr:rowOff>415836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C6D01C-931F-CA43-B3A9-FE990C296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375" y="0"/>
          <a:ext cx="2496305" cy="987336"/>
        </a:xfrm>
        <a:prstGeom prst="rect">
          <a:avLst/>
        </a:prstGeom>
      </xdr:spPr>
    </xdr:pic>
    <xdr:clientData/>
  </xdr:twoCellAnchor>
  <xdr:twoCellAnchor editAs="oneCell">
    <xdr:from>
      <xdr:col>8</xdr:col>
      <xdr:colOff>1963561</xdr:colOff>
      <xdr:row>1</xdr:row>
      <xdr:rowOff>15875</xdr:rowOff>
    </xdr:from>
    <xdr:to>
      <xdr:col>9</xdr:col>
      <xdr:colOff>2036441</xdr:colOff>
      <xdr:row>3</xdr:row>
      <xdr:rowOff>186412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229A8D5-EA4C-C44B-B830-0B0E62772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97186" y="206375"/>
          <a:ext cx="2327130" cy="551537"/>
        </a:xfrm>
        <a:prstGeom prst="rect">
          <a:avLst/>
        </a:prstGeom>
      </xdr:spPr>
    </xdr:pic>
    <xdr:clientData/>
  </xdr:twoCellAnchor>
  <xdr:twoCellAnchor editAs="oneCell">
    <xdr:from>
      <xdr:col>1</xdr:col>
      <xdr:colOff>10936</xdr:colOff>
      <xdr:row>5</xdr:row>
      <xdr:rowOff>626528</xdr:rowOff>
    </xdr:from>
    <xdr:to>
      <xdr:col>10</xdr:col>
      <xdr:colOff>4141</xdr:colOff>
      <xdr:row>5</xdr:row>
      <xdr:rowOff>708682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4534BA0-D44F-DE4D-B92A-4B5B597605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839197" y="2327224"/>
          <a:ext cx="18729846" cy="8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M83"/>
  <sheetViews>
    <sheetView tabSelected="1" zoomScale="80" zoomScaleNormal="80" workbookViewId="0">
      <selection activeCell="D89" sqref="D89"/>
    </sheetView>
  </sheetViews>
  <sheetFormatPr baseColWidth="10" defaultRowHeight="15" x14ac:dyDescent="0.2"/>
  <cols>
    <col min="2" max="2" width="17.83203125" customWidth="1"/>
    <col min="3" max="3" width="20.6640625" customWidth="1"/>
    <col min="4" max="10" width="29.6640625" customWidth="1"/>
  </cols>
  <sheetData>
    <row r="4" spans="2:10" ht="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43.5" customHeight="1" x14ac:dyDescent="0.2">
      <c r="B5" s="24" t="s">
        <v>12</v>
      </c>
      <c r="C5" s="25"/>
      <c r="D5" s="25"/>
      <c r="E5" s="25"/>
      <c r="F5" s="25"/>
      <c r="G5" s="25"/>
      <c r="H5" s="25"/>
      <c r="I5" s="25"/>
      <c r="J5" s="26"/>
    </row>
    <row r="6" spans="2:10" ht="57.75" customHeight="1" thickBot="1" x14ac:dyDescent="0.25">
      <c r="B6" s="27" t="s">
        <v>13</v>
      </c>
      <c r="C6" s="28"/>
      <c r="D6" s="28"/>
      <c r="E6" s="28"/>
      <c r="F6" s="28"/>
      <c r="G6" s="28"/>
      <c r="H6" s="28"/>
      <c r="I6" s="28"/>
      <c r="J6" s="29"/>
    </row>
    <row r="7" spans="2:10" ht="36.75" customHeight="1" x14ac:dyDescent="0.2">
      <c r="B7" s="30" t="s">
        <v>0</v>
      </c>
      <c r="C7" s="32" t="s">
        <v>1</v>
      </c>
      <c r="D7" s="34" t="s">
        <v>2</v>
      </c>
      <c r="E7" s="35"/>
      <c r="F7" s="35"/>
      <c r="G7" s="35"/>
      <c r="H7" s="35"/>
      <c r="I7" s="35"/>
      <c r="J7" s="36"/>
    </row>
    <row r="8" spans="2:10" ht="37.5" customHeight="1" x14ac:dyDescent="0.2">
      <c r="B8" s="31"/>
      <c r="C8" s="33"/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8</v>
      </c>
      <c r="J8" s="20" t="s">
        <v>9</v>
      </c>
    </row>
    <row r="9" spans="2:10" s="7" customFormat="1" ht="27" customHeight="1" x14ac:dyDescent="0.2">
      <c r="B9" s="9">
        <v>1</v>
      </c>
      <c r="C9" s="10">
        <v>45139</v>
      </c>
      <c r="D9" s="9">
        <v>81</v>
      </c>
      <c r="E9" s="11">
        <v>1328</v>
      </c>
      <c r="F9" s="9">
        <v>36</v>
      </c>
      <c r="G9" s="9">
        <v>81</v>
      </c>
      <c r="H9" s="9">
        <v>270</v>
      </c>
      <c r="I9" s="9">
        <v>30</v>
      </c>
      <c r="J9" s="11">
        <f t="shared" ref="J9:J58" si="0">SUM(D9:I9)</f>
        <v>1826</v>
      </c>
    </row>
    <row r="10" spans="2:10" s="7" customFormat="1" ht="27" customHeight="1" x14ac:dyDescent="0.2">
      <c r="B10" s="9">
        <v>2</v>
      </c>
      <c r="C10" s="10">
        <v>45108</v>
      </c>
      <c r="D10" s="9">
        <v>82</v>
      </c>
      <c r="E10" s="11">
        <v>1225</v>
      </c>
      <c r="F10" s="9">
        <v>18</v>
      </c>
      <c r="G10" s="9">
        <v>35</v>
      </c>
      <c r="H10" s="9">
        <v>166</v>
      </c>
      <c r="I10" s="9">
        <v>25</v>
      </c>
      <c r="J10" s="11">
        <f t="shared" ref="J10" si="1">SUM(D10:I10)</f>
        <v>1551</v>
      </c>
    </row>
    <row r="11" spans="2:10" s="7" customFormat="1" ht="27" customHeight="1" x14ac:dyDescent="0.2">
      <c r="B11" s="9">
        <v>3</v>
      </c>
      <c r="C11" s="10">
        <v>45078</v>
      </c>
      <c r="D11" s="9">
        <v>105</v>
      </c>
      <c r="E11" s="11">
        <v>1246</v>
      </c>
      <c r="F11" s="9">
        <v>35</v>
      </c>
      <c r="G11" s="9">
        <v>105</v>
      </c>
      <c r="H11" s="9">
        <v>188</v>
      </c>
      <c r="I11" s="9">
        <v>53</v>
      </c>
      <c r="J11" s="11">
        <f t="shared" ref="J11" si="2">SUM(D11:I11)</f>
        <v>1732</v>
      </c>
    </row>
    <row r="12" spans="2:10" s="7" customFormat="1" ht="27" customHeight="1" x14ac:dyDescent="0.2">
      <c r="B12" s="9">
        <v>4</v>
      </c>
      <c r="C12" s="10">
        <v>45047</v>
      </c>
      <c r="D12" s="9">
        <v>108</v>
      </c>
      <c r="E12" s="11">
        <v>1054</v>
      </c>
      <c r="F12" s="9">
        <v>34</v>
      </c>
      <c r="G12" s="9">
        <v>78</v>
      </c>
      <c r="H12" s="9">
        <v>155</v>
      </c>
      <c r="I12" s="9">
        <v>45</v>
      </c>
      <c r="J12" s="11">
        <f t="shared" ref="J12" si="3">SUM(D12:I12)</f>
        <v>1474</v>
      </c>
    </row>
    <row r="13" spans="2:10" s="7" customFormat="1" ht="27" customHeight="1" x14ac:dyDescent="0.2">
      <c r="B13" s="9">
        <v>5</v>
      </c>
      <c r="C13" s="10">
        <v>45017</v>
      </c>
      <c r="D13" s="9">
        <v>97</v>
      </c>
      <c r="E13" s="11">
        <v>764</v>
      </c>
      <c r="F13" s="9">
        <v>18</v>
      </c>
      <c r="G13" s="9">
        <v>45</v>
      </c>
      <c r="H13" s="9">
        <v>147</v>
      </c>
      <c r="I13" s="9">
        <v>25</v>
      </c>
      <c r="J13" s="11">
        <f t="shared" ref="J13" si="4">SUM(D13:I13)</f>
        <v>1096</v>
      </c>
    </row>
    <row r="14" spans="2:10" s="7" customFormat="1" ht="27" customHeight="1" x14ac:dyDescent="0.2">
      <c r="B14" s="9">
        <v>6</v>
      </c>
      <c r="C14" s="10">
        <v>44986</v>
      </c>
      <c r="D14" s="9">
        <v>149</v>
      </c>
      <c r="E14" s="11">
        <v>1273</v>
      </c>
      <c r="F14" s="9">
        <v>43</v>
      </c>
      <c r="G14" s="9">
        <v>73</v>
      </c>
      <c r="H14" s="9">
        <v>181</v>
      </c>
      <c r="I14" s="9">
        <v>34</v>
      </c>
      <c r="J14" s="11">
        <f t="shared" ref="J14" si="5">SUM(D14:I14)</f>
        <v>1753</v>
      </c>
    </row>
    <row r="15" spans="2:10" s="7" customFormat="1" ht="27" customHeight="1" x14ac:dyDescent="0.2">
      <c r="B15" s="9">
        <v>7</v>
      </c>
      <c r="C15" s="10">
        <v>44958</v>
      </c>
      <c r="D15" s="9">
        <v>240</v>
      </c>
      <c r="E15" s="11">
        <v>948</v>
      </c>
      <c r="F15" s="9">
        <v>42</v>
      </c>
      <c r="G15" s="9">
        <v>97</v>
      </c>
      <c r="H15" s="9">
        <v>179</v>
      </c>
      <c r="I15" s="9">
        <v>19</v>
      </c>
      <c r="J15" s="11">
        <f t="shared" ref="J15" si="6">SUM(D15:I15)</f>
        <v>1525</v>
      </c>
    </row>
    <row r="16" spans="2:10" s="7" customFormat="1" ht="27" customHeight="1" x14ac:dyDescent="0.2">
      <c r="B16" s="9">
        <v>8</v>
      </c>
      <c r="C16" s="10">
        <v>44927</v>
      </c>
      <c r="D16" s="9">
        <v>239</v>
      </c>
      <c r="E16" s="11">
        <v>1059</v>
      </c>
      <c r="F16" s="9">
        <v>40</v>
      </c>
      <c r="G16" s="9">
        <v>44</v>
      </c>
      <c r="H16" s="9">
        <v>173</v>
      </c>
      <c r="I16" s="9">
        <v>33</v>
      </c>
      <c r="J16" s="11">
        <f t="shared" ref="J16" si="7">SUM(D16:I16)</f>
        <v>1588</v>
      </c>
    </row>
    <row r="17" spans="2:10" s="7" customFormat="1" ht="27" customHeight="1" x14ac:dyDescent="0.2">
      <c r="B17" s="9">
        <v>9</v>
      </c>
      <c r="C17" s="10">
        <v>44896</v>
      </c>
      <c r="D17" s="9">
        <v>133</v>
      </c>
      <c r="E17" s="11">
        <v>558</v>
      </c>
      <c r="F17" s="9">
        <v>24</v>
      </c>
      <c r="G17" s="9">
        <v>57</v>
      </c>
      <c r="H17" s="9">
        <v>115</v>
      </c>
      <c r="I17" s="9">
        <v>23</v>
      </c>
      <c r="J17" s="11">
        <f t="shared" ref="J17" si="8">SUM(D17:I17)</f>
        <v>910</v>
      </c>
    </row>
    <row r="18" spans="2:10" s="7" customFormat="1" ht="27" customHeight="1" x14ac:dyDescent="0.2">
      <c r="B18" s="9">
        <v>10</v>
      </c>
      <c r="C18" s="10">
        <v>44866</v>
      </c>
      <c r="D18" s="9">
        <v>197</v>
      </c>
      <c r="E18" s="11">
        <v>870</v>
      </c>
      <c r="F18" s="9">
        <v>54</v>
      </c>
      <c r="G18" s="9">
        <v>67</v>
      </c>
      <c r="H18" s="9">
        <v>184</v>
      </c>
      <c r="I18" s="9">
        <v>40</v>
      </c>
      <c r="J18" s="11">
        <f t="shared" ref="J18" si="9">SUM(D18:I18)</f>
        <v>1412</v>
      </c>
    </row>
    <row r="19" spans="2:10" s="7" customFormat="1" ht="27" customHeight="1" x14ac:dyDescent="0.2">
      <c r="B19" s="9">
        <v>11</v>
      </c>
      <c r="C19" s="10">
        <v>44835</v>
      </c>
      <c r="D19" s="9">
        <v>270</v>
      </c>
      <c r="E19" s="11">
        <v>1039</v>
      </c>
      <c r="F19" s="9">
        <v>39</v>
      </c>
      <c r="G19" s="9">
        <v>66</v>
      </c>
      <c r="H19" s="9">
        <v>161</v>
      </c>
      <c r="I19" s="9">
        <v>20</v>
      </c>
      <c r="J19" s="11">
        <f t="shared" ref="J19" si="10">SUM(D19:I19)</f>
        <v>1595</v>
      </c>
    </row>
    <row r="20" spans="2:10" s="7" customFormat="1" ht="27" customHeight="1" x14ac:dyDescent="0.2">
      <c r="B20" s="9">
        <v>12</v>
      </c>
      <c r="C20" s="10">
        <v>44805</v>
      </c>
      <c r="D20" s="9">
        <v>286</v>
      </c>
      <c r="E20" s="11">
        <v>1680</v>
      </c>
      <c r="F20" s="9">
        <v>20</v>
      </c>
      <c r="G20" s="9">
        <v>71</v>
      </c>
      <c r="H20" s="9">
        <v>254</v>
      </c>
      <c r="I20" s="9">
        <v>78</v>
      </c>
      <c r="J20" s="11">
        <v>2389</v>
      </c>
    </row>
    <row r="21" spans="2:10" s="7" customFormat="1" ht="27" customHeight="1" x14ac:dyDescent="0.2">
      <c r="B21" s="9">
        <v>13</v>
      </c>
      <c r="C21" s="10">
        <v>44774</v>
      </c>
      <c r="D21" s="9">
        <v>296</v>
      </c>
      <c r="E21" s="11">
        <v>1121</v>
      </c>
      <c r="F21" s="9">
        <v>23</v>
      </c>
      <c r="G21" s="9">
        <v>85</v>
      </c>
      <c r="H21" s="9">
        <v>233</v>
      </c>
      <c r="I21" s="9">
        <v>37</v>
      </c>
      <c r="J21" s="11">
        <f t="shared" ref="J21" si="11">SUM(D21:I21)</f>
        <v>1795</v>
      </c>
    </row>
    <row r="22" spans="2:10" s="7" customFormat="1" ht="27" customHeight="1" x14ac:dyDescent="0.2">
      <c r="B22" s="9">
        <v>14</v>
      </c>
      <c r="C22" s="10">
        <v>44743</v>
      </c>
      <c r="D22" s="9">
        <v>282</v>
      </c>
      <c r="E22" s="11">
        <v>723</v>
      </c>
      <c r="F22" s="9">
        <v>37</v>
      </c>
      <c r="G22" s="9">
        <v>166</v>
      </c>
      <c r="H22" s="9">
        <v>267</v>
      </c>
      <c r="I22" s="9">
        <v>17</v>
      </c>
      <c r="J22" s="11">
        <f t="shared" ref="J22" si="12">SUM(D22:I22)</f>
        <v>1492</v>
      </c>
    </row>
    <row r="23" spans="2:10" s="7" customFormat="1" ht="27" customHeight="1" x14ac:dyDescent="0.2">
      <c r="B23" s="9">
        <v>15</v>
      </c>
      <c r="C23" s="10">
        <v>44713</v>
      </c>
      <c r="D23" s="9">
        <v>238</v>
      </c>
      <c r="E23" s="11">
        <v>1162</v>
      </c>
      <c r="F23" s="9">
        <v>20</v>
      </c>
      <c r="G23" s="9">
        <v>73</v>
      </c>
      <c r="H23" s="9">
        <v>184</v>
      </c>
      <c r="I23" s="9">
        <v>31</v>
      </c>
      <c r="J23" s="11">
        <f t="shared" ref="J23" si="13">SUM(D23:I23)</f>
        <v>1708</v>
      </c>
    </row>
    <row r="24" spans="2:10" s="7" customFormat="1" ht="27" customHeight="1" x14ac:dyDescent="0.2">
      <c r="B24" s="9">
        <v>16</v>
      </c>
      <c r="C24" s="10">
        <v>44682</v>
      </c>
      <c r="D24" s="9">
        <v>190</v>
      </c>
      <c r="E24" s="11">
        <v>996</v>
      </c>
      <c r="F24" s="9">
        <v>14</v>
      </c>
      <c r="G24" s="9">
        <v>95</v>
      </c>
      <c r="H24" s="9">
        <v>214</v>
      </c>
      <c r="I24" s="9">
        <v>30</v>
      </c>
      <c r="J24" s="11">
        <f t="shared" ref="J24" si="14">SUM(D24:I24)</f>
        <v>1539</v>
      </c>
    </row>
    <row r="25" spans="2:10" s="7" customFormat="1" ht="27" customHeight="1" x14ac:dyDescent="0.2">
      <c r="B25" s="9">
        <v>17</v>
      </c>
      <c r="C25" s="10">
        <v>44652</v>
      </c>
      <c r="D25" s="9">
        <v>187</v>
      </c>
      <c r="E25" s="11">
        <v>777</v>
      </c>
      <c r="F25" s="9">
        <v>23</v>
      </c>
      <c r="G25" s="9">
        <v>68</v>
      </c>
      <c r="H25" s="9">
        <v>141</v>
      </c>
      <c r="I25" s="9">
        <v>19</v>
      </c>
      <c r="J25" s="11">
        <f t="shared" ref="J25" si="15">SUM(D25:I25)</f>
        <v>1215</v>
      </c>
    </row>
    <row r="26" spans="2:10" s="7" customFormat="1" ht="27" customHeight="1" x14ac:dyDescent="0.2">
      <c r="B26" s="9">
        <v>18</v>
      </c>
      <c r="C26" s="10">
        <v>44621</v>
      </c>
      <c r="D26" s="9">
        <v>227</v>
      </c>
      <c r="E26" s="11">
        <v>1171</v>
      </c>
      <c r="F26" s="9">
        <v>34</v>
      </c>
      <c r="G26" s="9">
        <v>89</v>
      </c>
      <c r="H26" s="9">
        <v>249</v>
      </c>
      <c r="I26" s="9">
        <v>21</v>
      </c>
      <c r="J26" s="11">
        <f t="shared" ref="J26:J28" si="16">SUM(D26:I26)</f>
        <v>1791</v>
      </c>
    </row>
    <row r="27" spans="2:10" s="7" customFormat="1" ht="27" customHeight="1" x14ac:dyDescent="0.2">
      <c r="B27" s="9">
        <v>19</v>
      </c>
      <c r="C27" s="10">
        <v>44593</v>
      </c>
      <c r="D27" s="9">
        <v>234</v>
      </c>
      <c r="E27" s="11">
        <v>858</v>
      </c>
      <c r="F27" s="9">
        <v>21</v>
      </c>
      <c r="G27" s="9">
        <v>53</v>
      </c>
      <c r="H27" s="9">
        <v>152</v>
      </c>
      <c r="I27" s="9">
        <v>41</v>
      </c>
      <c r="J27" s="11">
        <f t="shared" si="16"/>
        <v>1359</v>
      </c>
    </row>
    <row r="28" spans="2:10" s="7" customFormat="1" ht="27" customHeight="1" x14ac:dyDescent="0.2">
      <c r="B28" s="9">
        <v>20</v>
      </c>
      <c r="C28" s="10">
        <v>44562</v>
      </c>
      <c r="D28" s="9">
        <v>283</v>
      </c>
      <c r="E28" s="11">
        <v>847</v>
      </c>
      <c r="F28" s="9">
        <v>15</v>
      </c>
      <c r="G28" s="9">
        <v>31</v>
      </c>
      <c r="H28" s="9">
        <v>218</v>
      </c>
      <c r="I28" s="9">
        <v>17</v>
      </c>
      <c r="J28" s="11">
        <f t="shared" si="16"/>
        <v>1411</v>
      </c>
    </row>
    <row r="29" spans="2:10" s="7" customFormat="1" ht="27" customHeight="1" x14ac:dyDescent="0.2">
      <c r="B29" s="9">
        <v>21</v>
      </c>
      <c r="C29" s="10">
        <v>44531</v>
      </c>
      <c r="D29" s="9">
        <v>189</v>
      </c>
      <c r="E29" s="11">
        <v>568</v>
      </c>
      <c r="F29" s="9">
        <v>13</v>
      </c>
      <c r="G29" s="9">
        <v>65</v>
      </c>
      <c r="H29" s="9">
        <v>311</v>
      </c>
      <c r="I29" s="9">
        <v>24</v>
      </c>
      <c r="J29" s="11">
        <f t="shared" ref="J29" si="17">SUM(D29:I29)</f>
        <v>1170</v>
      </c>
    </row>
    <row r="30" spans="2:10" s="7" customFormat="1" ht="27" customHeight="1" x14ac:dyDescent="0.2">
      <c r="B30" s="9">
        <v>22</v>
      </c>
      <c r="C30" s="10">
        <v>44501</v>
      </c>
      <c r="D30" s="9">
        <v>236</v>
      </c>
      <c r="E30" s="11">
        <v>892</v>
      </c>
      <c r="F30" s="9">
        <v>13</v>
      </c>
      <c r="G30" s="9">
        <v>76</v>
      </c>
      <c r="H30" s="9">
        <v>324</v>
      </c>
      <c r="I30" s="9">
        <v>50</v>
      </c>
      <c r="J30" s="11">
        <f t="shared" ref="J30" si="18">SUM(D30:I30)</f>
        <v>1591</v>
      </c>
    </row>
    <row r="31" spans="2:10" s="7" customFormat="1" ht="27" customHeight="1" x14ac:dyDescent="0.2">
      <c r="B31" s="9">
        <v>23</v>
      </c>
      <c r="C31" s="10">
        <v>44470</v>
      </c>
      <c r="D31" s="9">
        <v>237</v>
      </c>
      <c r="E31" s="11">
        <v>1044</v>
      </c>
      <c r="F31" s="9">
        <v>23</v>
      </c>
      <c r="G31" s="9">
        <v>71</v>
      </c>
      <c r="H31" s="9">
        <v>240</v>
      </c>
      <c r="I31" s="9">
        <v>25</v>
      </c>
      <c r="J31" s="11">
        <v>1640</v>
      </c>
    </row>
    <row r="32" spans="2:10" s="7" customFormat="1" ht="27" customHeight="1" x14ac:dyDescent="0.2">
      <c r="B32" s="9">
        <v>24</v>
      </c>
      <c r="C32" s="10">
        <v>44440</v>
      </c>
      <c r="D32" s="9">
        <v>320</v>
      </c>
      <c r="E32" s="11">
        <v>1091</v>
      </c>
      <c r="F32" s="9">
        <v>24</v>
      </c>
      <c r="G32" s="9">
        <v>66</v>
      </c>
      <c r="H32" s="9">
        <v>310</v>
      </c>
      <c r="I32" s="9">
        <v>21</v>
      </c>
      <c r="J32" s="11">
        <f t="shared" ref="J32" si="19">SUM(D32:I32)</f>
        <v>1832</v>
      </c>
    </row>
    <row r="33" spans="2:10" s="7" customFormat="1" ht="27" customHeight="1" x14ac:dyDescent="0.2">
      <c r="B33" s="9">
        <v>25</v>
      </c>
      <c r="C33" s="10">
        <v>44409</v>
      </c>
      <c r="D33" s="9">
        <v>338</v>
      </c>
      <c r="E33" s="11">
        <v>1128</v>
      </c>
      <c r="F33" s="9">
        <v>15</v>
      </c>
      <c r="G33" s="9">
        <v>87</v>
      </c>
      <c r="H33" s="9">
        <v>409</v>
      </c>
      <c r="I33" s="9">
        <v>16</v>
      </c>
      <c r="J33" s="11">
        <f t="shared" ref="J33" si="20">SUM(D33:I33)</f>
        <v>1993</v>
      </c>
    </row>
    <row r="34" spans="2:10" s="7" customFormat="1" ht="27" customHeight="1" x14ac:dyDescent="0.2">
      <c r="B34" s="9">
        <v>26</v>
      </c>
      <c r="C34" s="10">
        <v>44378</v>
      </c>
      <c r="D34" s="9">
        <v>252</v>
      </c>
      <c r="E34" s="11">
        <v>884</v>
      </c>
      <c r="F34" s="9">
        <v>7</v>
      </c>
      <c r="G34" s="9">
        <v>42</v>
      </c>
      <c r="H34" s="9">
        <v>160</v>
      </c>
      <c r="I34" s="9">
        <v>9</v>
      </c>
      <c r="J34" s="11">
        <f t="shared" ref="J34" si="21">SUM(D34:I34)</f>
        <v>1354</v>
      </c>
    </row>
    <row r="35" spans="2:10" s="7" customFormat="1" ht="27" customHeight="1" x14ac:dyDescent="0.2">
      <c r="B35" s="9">
        <v>27</v>
      </c>
      <c r="C35" s="10">
        <v>44348</v>
      </c>
      <c r="D35" s="9">
        <v>194</v>
      </c>
      <c r="E35" s="11">
        <v>898</v>
      </c>
      <c r="F35" s="9">
        <v>13</v>
      </c>
      <c r="G35" s="9">
        <v>58</v>
      </c>
      <c r="H35" s="9">
        <v>242</v>
      </c>
      <c r="I35" s="9">
        <v>16</v>
      </c>
      <c r="J35" s="11">
        <f t="shared" ref="J35" si="22">SUM(D35:I35)</f>
        <v>1421</v>
      </c>
    </row>
    <row r="36" spans="2:10" s="7" customFormat="1" ht="27" customHeight="1" x14ac:dyDescent="0.2">
      <c r="B36" s="9">
        <v>28</v>
      </c>
      <c r="C36" s="10">
        <v>44317</v>
      </c>
      <c r="D36" s="9">
        <v>299</v>
      </c>
      <c r="E36" s="11">
        <v>838</v>
      </c>
      <c r="F36" s="9">
        <v>8</v>
      </c>
      <c r="G36" s="9">
        <v>47</v>
      </c>
      <c r="H36" s="9">
        <v>168</v>
      </c>
      <c r="I36" s="9">
        <v>26</v>
      </c>
      <c r="J36" s="11">
        <f t="shared" ref="J36" si="23">SUM(D36:I36)</f>
        <v>1386</v>
      </c>
    </row>
    <row r="37" spans="2:10" s="7" customFormat="1" ht="27" customHeight="1" x14ac:dyDescent="0.2">
      <c r="B37" s="9">
        <v>29</v>
      </c>
      <c r="C37" s="10">
        <v>44287</v>
      </c>
      <c r="D37" s="9">
        <v>196</v>
      </c>
      <c r="E37" s="11">
        <v>887</v>
      </c>
      <c r="F37" s="9">
        <v>7</v>
      </c>
      <c r="G37" s="9">
        <v>55</v>
      </c>
      <c r="H37" s="9">
        <v>263</v>
      </c>
      <c r="I37" s="9">
        <v>11</v>
      </c>
      <c r="J37" s="11">
        <f t="shared" ref="J37" si="24">SUM(D37:I37)</f>
        <v>1419</v>
      </c>
    </row>
    <row r="38" spans="2:10" s="7" customFormat="1" ht="27" customHeight="1" x14ac:dyDescent="0.2">
      <c r="B38" s="9">
        <v>30</v>
      </c>
      <c r="C38" s="10">
        <v>44256</v>
      </c>
      <c r="D38" s="9">
        <v>172</v>
      </c>
      <c r="E38" s="11">
        <v>910</v>
      </c>
      <c r="F38" s="9">
        <v>9</v>
      </c>
      <c r="G38" s="9">
        <v>70</v>
      </c>
      <c r="H38" s="9">
        <v>151</v>
      </c>
      <c r="I38" s="9">
        <v>15</v>
      </c>
      <c r="J38" s="11">
        <f t="shared" si="0"/>
        <v>1327</v>
      </c>
    </row>
    <row r="39" spans="2:10" s="7" customFormat="1" ht="27" customHeight="1" x14ac:dyDescent="0.2">
      <c r="B39" s="9">
        <v>31</v>
      </c>
      <c r="C39" s="10">
        <v>44228</v>
      </c>
      <c r="D39" s="9">
        <v>207</v>
      </c>
      <c r="E39" s="11">
        <v>881</v>
      </c>
      <c r="F39" s="9">
        <v>15</v>
      </c>
      <c r="G39" s="9">
        <v>30</v>
      </c>
      <c r="H39" s="9">
        <v>214</v>
      </c>
      <c r="I39" s="9">
        <v>42</v>
      </c>
      <c r="J39" s="11">
        <f t="shared" si="0"/>
        <v>1389</v>
      </c>
    </row>
    <row r="40" spans="2:10" s="7" customFormat="1" ht="27" customHeight="1" x14ac:dyDescent="0.2">
      <c r="B40" s="9">
        <v>32</v>
      </c>
      <c r="C40" s="10">
        <v>44197</v>
      </c>
      <c r="D40" s="9">
        <v>244</v>
      </c>
      <c r="E40" s="11">
        <v>891</v>
      </c>
      <c r="F40" s="9">
        <v>1</v>
      </c>
      <c r="G40" s="9">
        <v>9</v>
      </c>
      <c r="H40" s="9">
        <v>152</v>
      </c>
      <c r="I40" s="9">
        <v>25</v>
      </c>
      <c r="J40" s="11">
        <f t="shared" si="0"/>
        <v>1322</v>
      </c>
    </row>
    <row r="41" spans="2:10" s="7" customFormat="1" ht="27" customHeight="1" x14ac:dyDescent="0.2">
      <c r="B41" s="9">
        <v>33</v>
      </c>
      <c r="C41" s="10">
        <v>44166</v>
      </c>
      <c r="D41" s="9">
        <v>147</v>
      </c>
      <c r="E41" s="11">
        <v>635</v>
      </c>
      <c r="F41" s="9">
        <v>8</v>
      </c>
      <c r="G41" s="9">
        <v>41</v>
      </c>
      <c r="H41" s="9">
        <v>153</v>
      </c>
      <c r="I41" s="9">
        <v>26</v>
      </c>
      <c r="J41" s="11">
        <f t="shared" si="0"/>
        <v>1010</v>
      </c>
    </row>
    <row r="42" spans="2:10" s="7" customFormat="1" ht="27" customHeight="1" x14ac:dyDescent="0.2">
      <c r="B42" s="9">
        <v>34</v>
      </c>
      <c r="C42" s="10">
        <v>44136</v>
      </c>
      <c r="D42" s="9">
        <v>181</v>
      </c>
      <c r="E42" s="11">
        <v>945</v>
      </c>
      <c r="F42" s="9">
        <v>20</v>
      </c>
      <c r="G42" s="9">
        <v>51</v>
      </c>
      <c r="H42" s="9">
        <v>287</v>
      </c>
      <c r="I42" s="9">
        <v>23</v>
      </c>
      <c r="J42" s="11">
        <f t="shared" si="0"/>
        <v>1507</v>
      </c>
    </row>
    <row r="43" spans="2:10" s="7" customFormat="1" ht="27" customHeight="1" x14ac:dyDescent="0.2">
      <c r="B43" s="9">
        <v>35</v>
      </c>
      <c r="C43" s="10">
        <v>44105</v>
      </c>
      <c r="D43" s="9">
        <v>130</v>
      </c>
      <c r="E43" s="11">
        <v>966</v>
      </c>
      <c r="F43" s="9">
        <v>15</v>
      </c>
      <c r="G43" s="9">
        <v>99</v>
      </c>
      <c r="H43" s="9">
        <v>212</v>
      </c>
      <c r="I43" s="9">
        <v>77</v>
      </c>
      <c r="J43" s="11">
        <f t="shared" si="0"/>
        <v>1499</v>
      </c>
    </row>
    <row r="44" spans="2:10" s="7" customFormat="1" ht="27" customHeight="1" x14ac:dyDescent="0.2">
      <c r="B44" s="9">
        <v>36</v>
      </c>
      <c r="C44" s="10">
        <v>44075</v>
      </c>
      <c r="D44" s="9">
        <v>155</v>
      </c>
      <c r="E44" s="11">
        <v>964</v>
      </c>
      <c r="F44" s="9">
        <v>18</v>
      </c>
      <c r="G44" s="9">
        <v>10</v>
      </c>
      <c r="H44" s="9">
        <v>305</v>
      </c>
      <c r="I44" s="9">
        <v>83</v>
      </c>
      <c r="J44" s="11">
        <f t="shared" si="0"/>
        <v>1535</v>
      </c>
    </row>
    <row r="45" spans="2:10" s="7" customFormat="1" ht="27" customHeight="1" x14ac:dyDescent="0.2">
      <c r="B45" s="9">
        <v>37</v>
      </c>
      <c r="C45" s="10">
        <v>44044</v>
      </c>
      <c r="D45" s="9">
        <v>139</v>
      </c>
      <c r="E45" s="11">
        <v>1004</v>
      </c>
      <c r="F45" s="9">
        <v>15</v>
      </c>
      <c r="G45" s="9">
        <v>36</v>
      </c>
      <c r="H45" s="9">
        <v>200</v>
      </c>
      <c r="I45" s="9">
        <v>13</v>
      </c>
      <c r="J45" s="11">
        <f t="shared" si="0"/>
        <v>1407</v>
      </c>
    </row>
    <row r="46" spans="2:10" s="7" customFormat="1" ht="27" customHeight="1" x14ac:dyDescent="0.2">
      <c r="B46" s="9">
        <v>38</v>
      </c>
      <c r="C46" s="10">
        <v>44013</v>
      </c>
      <c r="D46" s="9">
        <v>141</v>
      </c>
      <c r="E46" s="11">
        <v>845</v>
      </c>
      <c r="F46" s="9">
        <v>9</v>
      </c>
      <c r="G46" s="9">
        <v>26</v>
      </c>
      <c r="H46" s="9">
        <v>78</v>
      </c>
      <c r="I46" s="9">
        <v>14</v>
      </c>
      <c r="J46" s="11">
        <f t="shared" si="0"/>
        <v>1113</v>
      </c>
    </row>
    <row r="47" spans="2:10" s="7" customFormat="1" ht="27" customHeight="1" x14ac:dyDescent="0.2">
      <c r="B47" s="9">
        <v>39</v>
      </c>
      <c r="C47" s="10">
        <v>43983</v>
      </c>
      <c r="D47" s="9">
        <v>133</v>
      </c>
      <c r="E47" s="11">
        <v>820</v>
      </c>
      <c r="F47" s="9">
        <v>5</v>
      </c>
      <c r="G47" s="9">
        <v>1</v>
      </c>
      <c r="H47" s="9">
        <v>36</v>
      </c>
      <c r="I47" s="9">
        <v>25</v>
      </c>
      <c r="J47" s="11">
        <f t="shared" si="0"/>
        <v>1020</v>
      </c>
    </row>
    <row r="48" spans="2:10" s="7" customFormat="1" ht="27" customHeight="1" x14ac:dyDescent="0.2">
      <c r="B48" s="9">
        <v>40</v>
      </c>
      <c r="C48" s="10">
        <v>43952</v>
      </c>
      <c r="D48" s="9">
        <v>151</v>
      </c>
      <c r="E48" s="11">
        <v>697</v>
      </c>
      <c r="F48" s="9">
        <v>4</v>
      </c>
      <c r="G48" s="9">
        <v>5</v>
      </c>
      <c r="H48" s="9">
        <v>27</v>
      </c>
      <c r="I48" s="9">
        <v>32</v>
      </c>
      <c r="J48" s="11">
        <f t="shared" si="0"/>
        <v>916</v>
      </c>
    </row>
    <row r="49" spans="2:10" s="7" customFormat="1" ht="27" customHeight="1" x14ac:dyDescent="0.2">
      <c r="B49" s="9">
        <v>41</v>
      </c>
      <c r="C49" s="10">
        <v>43922</v>
      </c>
      <c r="D49" s="9">
        <v>150</v>
      </c>
      <c r="E49" s="11">
        <v>670</v>
      </c>
      <c r="F49" s="9">
        <v>1</v>
      </c>
      <c r="G49" s="9">
        <v>10</v>
      </c>
      <c r="H49" s="9">
        <v>28</v>
      </c>
      <c r="I49" s="9">
        <v>13</v>
      </c>
      <c r="J49" s="11">
        <f t="shared" si="0"/>
        <v>872</v>
      </c>
    </row>
    <row r="50" spans="2:10" s="7" customFormat="1" ht="27" customHeight="1" x14ac:dyDescent="0.2">
      <c r="B50" s="9">
        <v>42</v>
      </c>
      <c r="C50" s="10">
        <v>43891</v>
      </c>
      <c r="D50" s="9">
        <v>155</v>
      </c>
      <c r="E50" s="11">
        <v>1003</v>
      </c>
      <c r="F50" s="9">
        <v>28</v>
      </c>
      <c r="G50" s="9">
        <v>144</v>
      </c>
      <c r="H50" s="9">
        <v>215</v>
      </c>
      <c r="I50" s="9">
        <v>27</v>
      </c>
      <c r="J50" s="11">
        <f t="shared" si="0"/>
        <v>1572</v>
      </c>
    </row>
    <row r="51" spans="2:10" s="7" customFormat="1" ht="27" customHeight="1" x14ac:dyDescent="0.2">
      <c r="B51" s="9">
        <v>43</v>
      </c>
      <c r="C51" s="10">
        <v>43862</v>
      </c>
      <c r="D51" s="9">
        <v>129</v>
      </c>
      <c r="E51" s="11">
        <v>921</v>
      </c>
      <c r="F51" s="9">
        <v>26</v>
      </c>
      <c r="G51" s="9">
        <v>171</v>
      </c>
      <c r="H51" s="9">
        <v>261</v>
      </c>
      <c r="I51" s="9">
        <v>19</v>
      </c>
      <c r="J51" s="11">
        <f t="shared" si="0"/>
        <v>1527</v>
      </c>
    </row>
    <row r="52" spans="2:10" s="7" customFormat="1" ht="27" customHeight="1" x14ac:dyDescent="0.2">
      <c r="B52" s="9">
        <v>44</v>
      </c>
      <c r="C52" s="10">
        <v>43831</v>
      </c>
      <c r="D52" s="9">
        <v>152</v>
      </c>
      <c r="E52" s="11">
        <v>926</v>
      </c>
      <c r="F52" s="9">
        <v>49</v>
      </c>
      <c r="G52" s="9">
        <v>112</v>
      </c>
      <c r="H52" s="9">
        <v>331</v>
      </c>
      <c r="I52" s="9">
        <v>52</v>
      </c>
      <c r="J52" s="11">
        <f t="shared" si="0"/>
        <v>1622</v>
      </c>
    </row>
    <row r="53" spans="2:10" s="7" customFormat="1" ht="27" customHeight="1" x14ac:dyDescent="0.2">
      <c r="B53" s="9">
        <v>45</v>
      </c>
      <c r="C53" s="10">
        <v>43800</v>
      </c>
      <c r="D53" s="9">
        <v>121</v>
      </c>
      <c r="E53" s="11">
        <v>634</v>
      </c>
      <c r="F53" s="9">
        <v>17</v>
      </c>
      <c r="G53" s="9">
        <v>111</v>
      </c>
      <c r="H53" s="9">
        <v>285</v>
      </c>
      <c r="I53" s="9">
        <v>35</v>
      </c>
      <c r="J53" s="11">
        <f t="shared" si="0"/>
        <v>1203</v>
      </c>
    </row>
    <row r="54" spans="2:10" s="7" customFormat="1" ht="27" customHeight="1" x14ac:dyDescent="0.2">
      <c r="B54" s="9">
        <v>46</v>
      </c>
      <c r="C54" s="10">
        <v>43770</v>
      </c>
      <c r="D54" s="9">
        <v>102</v>
      </c>
      <c r="E54" s="11">
        <v>1026</v>
      </c>
      <c r="F54" s="9">
        <v>51</v>
      </c>
      <c r="G54" s="9">
        <v>200</v>
      </c>
      <c r="H54" s="9">
        <v>277</v>
      </c>
      <c r="I54" s="9">
        <v>57</v>
      </c>
      <c r="J54" s="11">
        <f t="shared" si="0"/>
        <v>1713</v>
      </c>
    </row>
    <row r="55" spans="2:10" s="7" customFormat="1" ht="27" customHeight="1" x14ac:dyDescent="0.2">
      <c r="B55" s="9">
        <v>47</v>
      </c>
      <c r="C55" s="10">
        <v>43739</v>
      </c>
      <c r="D55" s="9">
        <v>159</v>
      </c>
      <c r="E55" s="11">
        <v>1310</v>
      </c>
      <c r="F55" s="9">
        <v>57</v>
      </c>
      <c r="G55" s="9">
        <v>205</v>
      </c>
      <c r="H55" s="9">
        <v>392</v>
      </c>
      <c r="I55" s="9">
        <v>42</v>
      </c>
      <c r="J55" s="11">
        <f t="shared" si="0"/>
        <v>2165</v>
      </c>
    </row>
    <row r="56" spans="2:10" s="7" customFormat="1" ht="27" customHeight="1" x14ac:dyDescent="0.2">
      <c r="B56" s="9">
        <v>48</v>
      </c>
      <c r="C56" s="10">
        <v>43709</v>
      </c>
      <c r="D56" s="9">
        <v>88</v>
      </c>
      <c r="E56" s="11">
        <v>1277</v>
      </c>
      <c r="F56" s="9">
        <v>45</v>
      </c>
      <c r="G56" s="9">
        <v>176</v>
      </c>
      <c r="H56" s="9">
        <v>241</v>
      </c>
      <c r="I56" s="9">
        <v>30</v>
      </c>
      <c r="J56" s="11">
        <f t="shared" si="0"/>
        <v>1857</v>
      </c>
    </row>
    <row r="57" spans="2:10" s="7" customFormat="1" ht="27" customHeight="1" x14ac:dyDescent="0.2">
      <c r="B57" s="9">
        <v>49</v>
      </c>
      <c r="C57" s="10">
        <v>43678</v>
      </c>
      <c r="D57" s="9">
        <v>118</v>
      </c>
      <c r="E57" s="11">
        <v>1131</v>
      </c>
      <c r="F57" s="9">
        <v>57</v>
      </c>
      <c r="G57" s="9">
        <v>203</v>
      </c>
      <c r="H57" s="9">
        <v>266</v>
      </c>
      <c r="I57" s="9">
        <v>65</v>
      </c>
      <c r="J57" s="11">
        <f t="shared" si="0"/>
        <v>1840</v>
      </c>
    </row>
    <row r="58" spans="2:10" s="7" customFormat="1" ht="27" customHeight="1" x14ac:dyDescent="0.2">
      <c r="B58" s="9">
        <v>50</v>
      </c>
      <c r="C58" s="10">
        <v>43647</v>
      </c>
      <c r="D58" s="9">
        <v>111</v>
      </c>
      <c r="E58" s="11">
        <v>1252</v>
      </c>
      <c r="F58" s="9">
        <v>122</v>
      </c>
      <c r="G58" s="9">
        <v>215</v>
      </c>
      <c r="H58" s="9">
        <v>358</v>
      </c>
      <c r="I58" s="9">
        <v>24</v>
      </c>
      <c r="J58" s="11">
        <f t="shared" si="0"/>
        <v>2082</v>
      </c>
    </row>
    <row r="59" spans="2:10" s="7" customFormat="1" ht="27" customHeight="1" x14ac:dyDescent="0.2">
      <c r="B59" s="9">
        <v>51</v>
      </c>
      <c r="C59" s="10">
        <v>43617</v>
      </c>
      <c r="D59" s="9">
        <v>112</v>
      </c>
      <c r="E59" s="11">
        <v>1237</v>
      </c>
      <c r="F59" s="9">
        <v>127</v>
      </c>
      <c r="G59" s="9">
        <v>181</v>
      </c>
      <c r="H59" s="9">
        <v>464</v>
      </c>
      <c r="I59" s="9">
        <v>49</v>
      </c>
      <c r="J59" s="11">
        <v>2170</v>
      </c>
    </row>
    <row r="60" spans="2:10" s="7" customFormat="1" ht="27" customHeight="1" x14ac:dyDescent="0.2">
      <c r="B60" s="9">
        <v>52</v>
      </c>
      <c r="C60" s="10">
        <v>43586</v>
      </c>
      <c r="D60" s="9">
        <v>111</v>
      </c>
      <c r="E60" s="11">
        <v>1173</v>
      </c>
      <c r="F60" s="9">
        <v>135</v>
      </c>
      <c r="G60" s="9">
        <v>178</v>
      </c>
      <c r="H60" s="9">
        <v>442</v>
      </c>
      <c r="I60" s="9">
        <v>18</v>
      </c>
      <c r="J60" s="11">
        <f>SUM(D60:I60)</f>
        <v>2057</v>
      </c>
    </row>
    <row r="61" spans="2:10" s="7" customFormat="1" ht="27" customHeight="1" x14ac:dyDescent="0.2">
      <c r="B61" s="9">
        <v>53</v>
      </c>
      <c r="C61" s="10">
        <v>43556</v>
      </c>
      <c r="D61" s="9">
        <v>93</v>
      </c>
      <c r="E61" s="9">
        <v>856</v>
      </c>
      <c r="F61" s="9">
        <v>135</v>
      </c>
      <c r="G61" s="9">
        <v>143</v>
      </c>
      <c r="H61" s="9">
        <v>323</v>
      </c>
      <c r="I61" s="9">
        <v>17</v>
      </c>
      <c r="J61" s="11">
        <f t="shared" ref="J61:J80" si="25">SUM(D61:I61)</f>
        <v>1567</v>
      </c>
    </row>
    <row r="62" spans="2:10" s="7" customFormat="1" ht="27" customHeight="1" x14ac:dyDescent="0.2">
      <c r="B62" s="9">
        <v>54</v>
      </c>
      <c r="C62" s="10">
        <v>43525</v>
      </c>
      <c r="D62" s="9">
        <v>106</v>
      </c>
      <c r="E62" s="11">
        <v>1175</v>
      </c>
      <c r="F62" s="9">
        <v>151</v>
      </c>
      <c r="G62" s="9">
        <v>165</v>
      </c>
      <c r="H62" s="9">
        <v>315</v>
      </c>
      <c r="I62" s="9">
        <v>21</v>
      </c>
      <c r="J62" s="11">
        <f t="shared" si="25"/>
        <v>1933</v>
      </c>
    </row>
    <row r="63" spans="2:10" s="7" customFormat="1" ht="27" customHeight="1" x14ac:dyDescent="0.2">
      <c r="B63" s="9">
        <v>55</v>
      </c>
      <c r="C63" s="10">
        <v>43497</v>
      </c>
      <c r="D63" s="9">
        <v>82</v>
      </c>
      <c r="E63" s="9">
        <v>864</v>
      </c>
      <c r="F63" s="9">
        <v>179</v>
      </c>
      <c r="G63" s="9">
        <v>153</v>
      </c>
      <c r="H63" s="9">
        <v>331</v>
      </c>
      <c r="I63" s="9">
        <v>26</v>
      </c>
      <c r="J63" s="11">
        <f t="shared" si="25"/>
        <v>1635</v>
      </c>
    </row>
    <row r="64" spans="2:10" s="7" customFormat="1" ht="27" customHeight="1" x14ac:dyDescent="0.2">
      <c r="B64" s="9">
        <v>56</v>
      </c>
      <c r="C64" s="10">
        <v>43466</v>
      </c>
      <c r="D64" s="9">
        <v>127</v>
      </c>
      <c r="E64" s="9">
        <v>698</v>
      </c>
      <c r="F64" s="9">
        <v>149</v>
      </c>
      <c r="G64" s="9">
        <v>101</v>
      </c>
      <c r="H64" s="9">
        <v>289</v>
      </c>
      <c r="I64" s="9">
        <v>10</v>
      </c>
      <c r="J64" s="11">
        <f t="shared" si="25"/>
        <v>1374</v>
      </c>
    </row>
    <row r="65" spans="2:13" s="7" customFormat="1" ht="27" customHeight="1" x14ac:dyDescent="0.2">
      <c r="B65" s="9">
        <v>57</v>
      </c>
      <c r="C65" s="10">
        <v>43435</v>
      </c>
      <c r="D65" s="9">
        <v>82</v>
      </c>
      <c r="E65" s="9">
        <v>450</v>
      </c>
      <c r="F65" s="9">
        <v>74</v>
      </c>
      <c r="G65" s="9">
        <v>86</v>
      </c>
      <c r="H65" s="9">
        <v>170</v>
      </c>
      <c r="I65" s="9">
        <v>18</v>
      </c>
      <c r="J65" s="11">
        <f t="shared" si="25"/>
        <v>880</v>
      </c>
    </row>
    <row r="66" spans="2:13" s="7" customFormat="1" ht="27" customHeight="1" x14ac:dyDescent="0.2">
      <c r="B66" s="9">
        <v>58</v>
      </c>
      <c r="C66" s="10">
        <v>43405</v>
      </c>
      <c r="D66" s="9">
        <v>215</v>
      </c>
      <c r="E66" s="9">
        <v>868</v>
      </c>
      <c r="F66" s="9">
        <v>186</v>
      </c>
      <c r="G66" s="9">
        <v>188</v>
      </c>
      <c r="H66" s="9">
        <v>404</v>
      </c>
      <c r="I66" s="9">
        <v>24</v>
      </c>
      <c r="J66" s="11">
        <f t="shared" si="25"/>
        <v>1885</v>
      </c>
    </row>
    <row r="67" spans="2:13" s="7" customFormat="1" ht="27" customHeight="1" x14ac:dyDescent="0.2">
      <c r="B67" s="9">
        <v>59</v>
      </c>
      <c r="C67" s="10">
        <v>43374</v>
      </c>
      <c r="D67" s="9">
        <v>0</v>
      </c>
      <c r="E67" s="11">
        <v>1261</v>
      </c>
      <c r="F67" s="9">
        <v>242</v>
      </c>
      <c r="G67" s="9">
        <v>212</v>
      </c>
      <c r="H67" s="9">
        <v>376</v>
      </c>
      <c r="I67" s="9">
        <v>34</v>
      </c>
      <c r="J67" s="11">
        <f t="shared" si="25"/>
        <v>2125</v>
      </c>
    </row>
    <row r="68" spans="2:13" s="7" customFormat="1" ht="27" customHeight="1" x14ac:dyDescent="0.2">
      <c r="B68" s="9">
        <v>60</v>
      </c>
      <c r="C68" s="10">
        <v>43344</v>
      </c>
      <c r="D68" s="9">
        <v>0</v>
      </c>
      <c r="E68" s="9">
        <v>894</v>
      </c>
      <c r="F68" s="9">
        <v>193</v>
      </c>
      <c r="G68" s="9">
        <v>149</v>
      </c>
      <c r="H68" s="9">
        <v>377</v>
      </c>
      <c r="I68" s="9">
        <v>22</v>
      </c>
      <c r="J68" s="11">
        <f t="shared" si="25"/>
        <v>1635</v>
      </c>
    </row>
    <row r="69" spans="2:13" s="7" customFormat="1" ht="27" customHeight="1" x14ac:dyDescent="0.2">
      <c r="B69" s="9">
        <v>61</v>
      </c>
      <c r="C69" s="10">
        <v>43313</v>
      </c>
      <c r="D69" s="9">
        <v>0</v>
      </c>
      <c r="E69" s="11">
        <v>1037</v>
      </c>
      <c r="F69" s="9">
        <v>245</v>
      </c>
      <c r="G69" s="9">
        <v>174</v>
      </c>
      <c r="H69" s="9">
        <v>338</v>
      </c>
      <c r="I69" s="9">
        <v>15</v>
      </c>
      <c r="J69" s="11">
        <f t="shared" si="25"/>
        <v>1809</v>
      </c>
    </row>
    <row r="70" spans="2:13" s="7" customFormat="1" ht="27" customHeight="1" x14ac:dyDescent="0.2">
      <c r="B70" s="9">
        <v>62</v>
      </c>
      <c r="C70" s="10">
        <v>43282</v>
      </c>
      <c r="D70" s="9">
        <v>0</v>
      </c>
      <c r="E70" s="9">
        <v>832</v>
      </c>
      <c r="F70" s="9">
        <v>162</v>
      </c>
      <c r="G70" s="9">
        <v>128</v>
      </c>
      <c r="H70" s="9">
        <v>242</v>
      </c>
      <c r="I70" s="9">
        <v>11</v>
      </c>
      <c r="J70" s="11">
        <f t="shared" si="25"/>
        <v>1375</v>
      </c>
    </row>
    <row r="71" spans="2:13" s="7" customFormat="1" ht="27" customHeight="1" x14ac:dyDescent="0.2">
      <c r="B71" s="9">
        <v>63</v>
      </c>
      <c r="C71" s="10">
        <v>43252</v>
      </c>
      <c r="D71" s="9">
        <v>0</v>
      </c>
      <c r="E71" s="9">
        <v>895</v>
      </c>
      <c r="F71" s="9">
        <v>187</v>
      </c>
      <c r="G71" s="9">
        <v>122</v>
      </c>
      <c r="H71" s="9">
        <v>292</v>
      </c>
      <c r="I71" s="9">
        <v>24</v>
      </c>
      <c r="J71" s="11">
        <f t="shared" si="25"/>
        <v>1520</v>
      </c>
    </row>
    <row r="72" spans="2:13" s="7" customFormat="1" ht="27" customHeight="1" x14ac:dyDescent="0.2">
      <c r="B72" s="9">
        <v>64</v>
      </c>
      <c r="C72" s="12">
        <v>43221</v>
      </c>
      <c r="D72" s="9">
        <v>0</v>
      </c>
      <c r="E72" s="9">
        <v>912</v>
      </c>
      <c r="F72" s="9">
        <v>165</v>
      </c>
      <c r="G72" s="9">
        <v>155</v>
      </c>
      <c r="H72" s="9">
        <v>369</v>
      </c>
      <c r="I72" s="9">
        <v>9</v>
      </c>
      <c r="J72" s="11">
        <f t="shared" si="25"/>
        <v>1610</v>
      </c>
    </row>
    <row r="73" spans="2:13" s="7" customFormat="1" ht="27" customHeight="1" x14ac:dyDescent="0.2">
      <c r="B73" s="9">
        <v>65</v>
      </c>
      <c r="C73" s="12">
        <v>43191</v>
      </c>
      <c r="D73" s="9">
        <v>0</v>
      </c>
      <c r="E73" s="11">
        <v>1085</v>
      </c>
      <c r="F73" s="9">
        <v>208</v>
      </c>
      <c r="G73" s="9">
        <v>170</v>
      </c>
      <c r="H73" s="9">
        <v>300</v>
      </c>
      <c r="I73" s="9">
        <v>16</v>
      </c>
      <c r="J73" s="11">
        <f t="shared" si="25"/>
        <v>1779</v>
      </c>
    </row>
    <row r="74" spans="2:13" s="7" customFormat="1" ht="27" customHeight="1" x14ac:dyDescent="0.2">
      <c r="B74" s="9">
        <v>66</v>
      </c>
      <c r="C74" s="12">
        <v>43160</v>
      </c>
      <c r="D74" s="9">
        <v>0</v>
      </c>
      <c r="E74" s="9">
        <v>681</v>
      </c>
      <c r="F74" s="9">
        <v>139</v>
      </c>
      <c r="G74" s="9">
        <v>158</v>
      </c>
      <c r="H74" s="9">
        <v>231</v>
      </c>
      <c r="I74" s="9">
        <v>1</v>
      </c>
      <c r="J74" s="11">
        <f t="shared" si="25"/>
        <v>1210</v>
      </c>
    </row>
    <row r="75" spans="2:13" s="7" customFormat="1" ht="27" customHeight="1" x14ac:dyDescent="0.2">
      <c r="B75" s="9">
        <v>67</v>
      </c>
      <c r="C75" s="12">
        <v>43132</v>
      </c>
      <c r="D75" s="9">
        <v>0</v>
      </c>
      <c r="E75" s="9">
        <v>784</v>
      </c>
      <c r="F75" s="9">
        <v>221</v>
      </c>
      <c r="G75" s="9">
        <v>206</v>
      </c>
      <c r="H75" s="9">
        <v>160</v>
      </c>
      <c r="I75" s="9">
        <v>13</v>
      </c>
      <c r="J75" s="11">
        <f t="shared" si="25"/>
        <v>1384</v>
      </c>
    </row>
    <row r="76" spans="2:13" s="7" customFormat="1" ht="27" customHeight="1" x14ac:dyDescent="0.2">
      <c r="B76" s="9">
        <v>68</v>
      </c>
      <c r="C76" s="12">
        <v>43101</v>
      </c>
      <c r="D76" s="9">
        <v>0</v>
      </c>
      <c r="E76" s="9">
        <v>713</v>
      </c>
      <c r="F76" s="9">
        <v>237</v>
      </c>
      <c r="G76" s="9">
        <v>242</v>
      </c>
      <c r="H76" s="9">
        <v>269</v>
      </c>
      <c r="I76" s="9">
        <v>45</v>
      </c>
      <c r="J76" s="11">
        <f t="shared" si="25"/>
        <v>1506</v>
      </c>
    </row>
    <row r="77" spans="2:13" s="7" customFormat="1" ht="27" customHeight="1" x14ac:dyDescent="0.2">
      <c r="B77" s="9">
        <v>69</v>
      </c>
      <c r="C77" s="12">
        <v>43070</v>
      </c>
      <c r="D77" s="9">
        <v>0</v>
      </c>
      <c r="E77" s="9">
        <v>414</v>
      </c>
      <c r="F77" s="9">
        <v>141</v>
      </c>
      <c r="G77" s="9">
        <v>158</v>
      </c>
      <c r="H77" s="9">
        <v>189</v>
      </c>
      <c r="I77" s="9">
        <v>8</v>
      </c>
      <c r="J77" s="11">
        <f t="shared" si="25"/>
        <v>910</v>
      </c>
      <c r="M77" s="8"/>
    </row>
    <row r="78" spans="2:13" s="7" customFormat="1" ht="27" customHeight="1" x14ac:dyDescent="0.2">
      <c r="B78" s="9">
        <v>70</v>
      </c>
      <c r="C78" s="13">
        <v>43040</v>
      </c>
      <c r="D78" s="9">
        <v>0</v>
      </c>
      <c r="E78" s="9">
        <v>808</v>
      </c>
      <c r="F78" s="9">
        <v>222</v>
      </c>
      <c r="G78" s="9">
        <v>137</v>
      </c>
      <c r="H78" s="9">
        <v>289</v>
      </c>
      <c r="I78" s="9">
        <v>13</v>
      </c>
      <c r="J78" s="11">
        <f t="shared" si="25"/>
        <v>1469</v>
      </c>
      <c r="M78" s="8"/>
    </row>
    <row r="79" spans="2:13" s="7" customFormat="1" ht="27" customHeight="1" x14ac:dyDescent="0.2">
      <c r="B79" s="9">
        <v>71</v>
      </c>
      <c r="C79" s="12">
        <v>43009</v>
      </c>
      <c r="D79" s="9">
        <v>0</v>
      </c>
      <c r="E79" s="11">
        <v>1323</v>
      </c>
      <c r="F79" s="9">
        <v>257</v>
      </c>
      <c r="G79" s="9">
        <v>11</v>
      </c>
      <c r="H79" s="9">
        <v>269</v>
      </c>
      <c r="I79" s="9">
        <v>16</v>
      </c>
      <c r="J79" s="11">
        <f t="shared" si="25"/>
        <v>1876</v>
      </c>
      <c r="M79" s="8"/>
    </row>
    <row r="80" spans="2:13" s="7" customFormat="1" ht="27" customHeight="1" x14ac:dyDescent="0.2">
      <c r="B80" s="9">
        <v>72</v>
      </c>
      <c r="C80" s="12">
        <v>42979</v>
      </c>
      <c r="D80" s="9">
        <v>0</v>
      </c>
      <c r="E80" s="11">
        <v>1009</v>
      </c>
      <c r="F80" s="9">
        <v>184</v>
      </c>
      <c r="G80" s="9">
        <v>61</v>
      </c>
      <c r="H80" s="9">
        <v>187</v>
      </c>
      <c r="I80" s="9">
        <v>10</v>
      </c>
      <c r="J80" s="11">
        <f t="shared" si="25"/>
        <v>1451</v>
      </c>
      <c r="M80" s="8"/>
    </row>
    <row r="81" spans="2:13" s="7" customFormat="1" ht="27" customHeight="1" thickBot="1" x14ac:dyDescent="0.25">
      <c r="B81" s="9"/>
      <c r="C81" s="14" t="s">
        <v>10</v>
      </c>
      <c r="D81" s="15">
        <f t="shared" ref="D81:I81" si="26">SUM(D9:D80)</f>
        <v>10198</v>
      </c>
      <c r="E81" s="15">
        <f t="shared" si="26"/>
        <v>68606</v>
      </c>
      <c r="F81" s="15">
        <f t="shared" si="26"/>
        <v>5224</v>
      </c>
      <c r="G81" s="15">
        <f t="shared" si="26"/>
        <v>7249</v>
      </c>
      <c r="H81" s="15">
        <f t="shared" si="26"/>
        <v>17353</v>
      </c>
      <c r="I81" s="15">
        <f t="shared" si="26"/>
        <v>1995</v>
      </c>
      <c r="J81" s="9"/>
      <c r="M81" s="8"/>
    </row>
    <row r="82" spans="2:13" ht="39.75" customHeight="1" thickBot="1" x14ac:dyDescent="0.3">
      <c r="B82" s="16"/>
      <c r="C82" s="17"/>
      <c r="D82" s="18"/>
      <c r="E82" s="18"/>
      <c r="F82" s="18"/>
      <c r="G82" s="18"/>
      <c r="H82" s="22" t="s">
        <v>11</v>
      </c>
      <c r="I82" s="23"/>
      <c r="J82" s="21">
        <f>SUM(J9:J80)</f>
        <v>110625</v>
      </c>
      <c r="M82" s="5"/>
    </row>
    <row r="83" spans="2:13" ht="18" x14ac:dyDescent="0.2">
      <c r="B83" s="4"/>
      <c r="C83" s="3"/>
      <c r="D83" s="6"/>
      <c r="E83" s="6"/>
      <c r="F83" s="6"/>
      <c r="G83" s="6"/>
      <c r="H83" s="6"/>
      <c r="I83" s="6"/>
      <c r="J83" s="2"/>
      <c r="M83" s="5"/>
    </row>
  </sheetData>
  <mergeCells count="6">
    <mergeCell ref="H82:I82"/>
    <mergeCell ref="B5:J5"/>
    <mergeCell ref="B6:J6"/>
    <mergeCell ref="B7:B8"/>
    <mergeCell ref="C7:C8"/>
    <mergeCell ref="D7:J7"/>
  </mergeCells>
  <phoneticPr fontId="7" type="noConversion"/>
  <printOptions horizontalCentered="1"/>
  <pageMargins left="0.39370078740157483" right="0.39370078740157483" top="0.59055118110236227" bottom="0.59055118110236227" header="0" footer="0"/>
  <pageSetup scale="40" fitToHeight="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Adrian Cerritos Temahuay</cp:lastModifiedBy>
  <cp:lastPrinted>2023-09-19T20:01:10Z</cp:lastPrinted>
  <dcterms:created xsi:type="dcterms:W3CDTF">2019-07-08T20:59:27Z</dcterms:created>
  <dcterms:modified xsi:type="dcterms:W3CDTF">2023-09-19T20:01:58Z</dcterms:modified>
</cp:coreProperties>
</file>