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raceli.sanchez\Downloads\Portal secogem\DenunciasNoviembre\"/>
    </mc:Choice>
  </mc:AlternateContent>
  <xr:revisionPtr revIDLastSave="0" documentId="13_ncr:1_{EF10722A-6152-4EB8-AAD2-D12522914AFA}" xr6:coauthVersionLast="47" xr6:coauthVersionMax="47" xr10:uidLastSave="{00000000-0000-0000-0000-000000000000}"/>
  <bookViews>
    <workbookView xWindow="75" yWindow="855" windowWidth="14220" windowHeight="13080" xr2:uid="{00000000-000D-0000-FFFF-FFFF00000000}"/>
  </bookViews>
  <sheets>
    <sheet name="Hoja2" sheetId="2" r:id="rId1"/>
  </sheets>
  <definedNames>
    <definedName name="Print_Titles" localSheetId="0">Hoja2!$2:$8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2" l="1"/>
  <c r="J10" i="2"/>
  <c r="J9" i="2"/>
  <c r="J12" i="2"/>
  <c r="E36" i="2"/>
  <c r="F36" i="2"/>
  <c r="G36" i="2"/>
  <c r="H36" i="2"/>
  <c r="I36" i="2"/>
  <c r="D36" i="2"/>
  <c r="J36" i="2" l="1"/>
  <c r="J13" i="2"/>
  <c r="J14" i="2"/>
  <c r="J15" i="2" l="1"/>
  <c r="J17" i="2" l="1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16" i="2"/>
  <c r="J37" i="2" l="1"/>
</calcChain>
</file>

<file path=xl/sharedStrings.xml><?xml version="1.0" encoding="utf-8"?>
<sst xmlns="http://schemas.openxmlformats.org/spreadsheetml/2006/main" count="14" uniqueCount="14">
  <si>
    <t>No.</t>
  </si>
  <si>
    <t>Mes</t>
  </si>
  <si>
    <t>Modalidad de Presentación</t>
  </si>
  <si>
    <t>App</t>
  </si>
  <si>
    <t>Sistema SAM</t>
  </si>
  <si>
    <t>Vía Telefónica</t>
  </si>
  <si>
    <t>Comparecencia</t>
  </si>
  <si>
    <t>Escrita</t>
  </si>
  <si>
    <t>Correo electrónico</t>
  </si>
  <si>
    <t>Total</t>
  </si>
  <si>
    <t>TOTAL</t>
  </si>
  <si>
    <t>Total de denuncias</t>
  </si>
  <si>
    <t>Estadística de denuncias recibidas por modalidad de presentación</t>
  </si>
  <si>
    <t>Periodo: Septiembre 2023 -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</si>
</sst>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Helvetica"/>
      <family val="2"/>
    </font>
    <font>
      <b/>
      <sz val="18"/>
      <color theme="1"/>
      <name val="Helvetica"/>
      <family val="2"/>
    </font>
    <font>
      <sz val="18"/>
      <color theme="1"/>
      <name val="Helvetica"/>
      <family val="2"/>
    </font>
    <font>
      <b/>
      <sz val="18"/>
      <color theme="0"/>
      <name val="Helvetica"/>
      <family val="2"/>
    </font>
    <font>
      <sz val="18"/>
      <color theme="0"/>
      <name val="Helvetica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center"/>
    </xf>
    <xf numFmtId="17" fontId="2" fillId="0" borderId="0" xfId="0" applyNumberFormat="1" applyFont="1"/>
    <xf numFmtId="0" fontId="2" fillId="0" borderId="0" xfId="0" applyFont="1" applyAlignment="1">
      <alignment vertical="center"/>
    </xf>
    <xf numFmtId="9" fontId="0" fillId="0" borderId="0" xfId="1" applyFont="1"/>
    <xf numFmtId="9" fontId="2" fillId="0" borderId="0" xfId="1" applyFont="1" applyBorder="1"/>
    <xf numFmtId="0" fontId="0" fillId="0" borderId="0" xfId="0" applyAlignment="1">
      <alignment vertical="center"/>
    </xf>
    <xf numFmtId="9" fontId="0" fillId="0" borderId="0" xfId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17" fontId="10" fillId="0" borderId="3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" fontId="10" fillId="0" borderId="0" xfId="0" applyNumberFormat="1" applyFont="1"/>
    <xf numFmtId="0" fontId="10" fillId="0" borderId="0" xfId="0" applyFont="1"/>
    <xf numFmtId="0" fontId="12" fillId="2" borderId="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3" fontId="13" fillId="0" borderId="0" xfId="0" applyNumberFormat="1" applyFont="1"/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32844</xdr:colOff>
      <xdr:row>0</xdr:row>
      <xdr:rowOff>54428</xdr:rowOff>
    </xdr:from>
    <xdr:to>
      <xdr:col>5</xdr:col>
      <xdr:colOff>256953</xdr:colOff>
      <xdr:row>3</xdr:row>
      <xdr:rowOff>490227</xdr:rowOff>
    </xdr:to>
    <xdr:pic>
      <xdr:nvPicPr>
        <xdr:cNvPr id="6" name="Imagen 28">
          <a:extLst>
            <a:ext uri="{FF2B5EF4-FFF2-40B4-BE49-F238E27FC236}">
              <a16:creationId xmlns:a16="http://schemas.microsoft.com/office/drawing/2014/main" id="{AD557690-8552-F847-8EE8-9F4CF58BF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415" y="54428"/>
          <a:ext cx="7698967" cy="1034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40"/>
  <sheetViews>
    <sheetView tabSelected="1" topLeftCell="A4" zoomScale="50" zoomScaleNormal="50" workbookViewId="0">
      <selection activeCell="C9" sqref="C9"/>
    </sheetView>
  </sheetViews>
  <sheetFormatPr baseColWidth="10" defaultRowHeight="15" x14ac:dyDescent="0.25"/>
  <cols>
    <col min="2" max="2" width="17.85546875" customWidth="1"/>
    <col min="3" max="3" width="20.7109375" customWidth="1"/>
    <col min="4" max="10" width="29.7109375" customWidth="1"/>
  </cols>
  <sheetData>
    <row r="4" spans="2:10" ht="45" customHeight="1" thickBot="1" x14ac:dyDescent="0.4">
      <c r="B4" s="1"/>
      <c r="C4" s="1"/>
      <c r="D4" s="1"/>
      <c r="E4" s="1"/>
      <c r="F4" s="1"/>
      <c r="G4" s="1"/>
      <c r="H4" s="1"/>
      <c r="I4" s="1"/>
      <c r="J4" s="1"/>
    </row>
    <row r="5" spans="2:10" ht="43.5" customHeight="1" x14ac:dyDescent="0.25">
      <c r="B5" s="23" t="s">
        <v>12</v>
      </c>
      <c r="C5" s="24"/>
      <c r="D5" s="24"/>
      <c r="E5" s="24"/>
      <c r="F5" s="24"/>
      <c r="G5" s="24"/>
      <c r="H5" s="24"/>
      <c r="I5" s="24"/>
      <c r="J5" s="25"/>
    </row>
    <row r="6" spans="2:10" ht="57.75" customHeight="1" thickBot="1" x14ac:dyDescent="0.3">
      <c r="B6" s="26" t="s">
        <v>13</v>
      </c>
      <c r="C6" s="27"/>
      <c r="D6" s="27"/>
      <c r="E6" s="27"/>
      <c r="F6" s="27"/>
      <c r="G6" s="27"/>
      <c r="H6" s="27"/>
      <c r="I6" s="27"/>
      <c r="J6" s="28"/>
    </row>
    <row r="7" spans="2:10" ht="36.75" customHeight="1" x14ac:dyDescent="0.25">
      <c r="B7" s="29" t="s">
        <v>0</v>
      </c>
      <c r="C7" s="31" t="s">
        <v>1</v>
      </c>
      <c r="D7" s="33" t="s">
        <v>2</v>
      </c>
      <c r="E7" s="34"/>
      <c r="F7" s="34"/>
      <c r="G7" s="34"/>
      <c r="H7" s="34"/>
      <c r="I7" s="34"/>
      <c r="J7" s="35"/>
    </row>
    <row r="8" spans="2:10" ht="37.5" customHeight="1" x14ac:dyDescent="0.25">
      <c r="B8" s="30"/>
      <c r="C8" s="32"/>
      <c r="D8" s="17" t="s">
        <v>3</v>
      </c>
      <c r="E8" s="17" t="s">
        <v>4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2:10" s="7" customFormat="1" ht="27" customHeight="1" x14ac:dyDescent="0.25">
      <c r="B9" s="9">
        <v>1</v>
      </c>
      <c r="C9" s="10">
        <v>45962</v>
      </c>
      <c r="D9" s="9">
        <v>227</v>
      </c>
      <c r="E9" s="11">
        <v>988</v>
      </c>
      <c r="F9" s="9">
        <v>38</v>
      </c>
      <c r="G9" s="9">
        <v>23</v>
      </c>
      <c r="H9" s="9">
        <v>401</v>
      </c>
      <c r="I9" s="9">
        <v>30</v>
      </c>
      <c r="J9" s="11">
        <f>SUM(D9:I9)</f>
        <v>1707</v>
      </c>
    </row>
    <row r="10" spans="2:10" s="7" customFormat="1" ht="27" customHeight="1" x14ac:dyDescent="0.25">
      <c r="B10" s="9">
        <v>2</v>
      </c>
      <c r="C10" s="10">
        <v>45931</v>
      </c>
      <c r="D10" s="9">
        <v>261</v>
      </c>
      <c r="E10" s="11">
        <v>1312</v>
      </c>
      <c r="F10" s="9">
        <v>68</v>
      </c>
      <c r="G10" s="9">
        <v>40</v>
      </c>
      <c r="H10" s="9">
        <v>459</v>
      </c>
      <c r="I10" s="9">
        <v>27</v>
      </c>
      <c r="J10" s="11">
        <f t="shared" ref="J10:J11" si="0">SUM(D10:I10)</f>
        <v>2167</v>
      </c>
    </row>
    <row r="11" spans="2:10" s="7" customFormat="1" ht="27" customHeight="1" x14ac:dyDescent="0.25">
      <c r="B11" s="9">
        <v>3</v>
      </c>
      <c r="C11" s="10">
        <v>45901</v>
      </c>
      <c r="D11" s="9">
        <v>225</v>
      </c>
      <c r="E11" s="11">
        <v>1229</v>
      </c>
      <c r="F11" s="9">
        <v>46</v>
      </c>
      <c r="G11" s="9">
        <v>37</v>
      </c>
      <c r="H11" s="9">
        <v>463</v>
      </c>
      <c r="I11" s="9">
        <v>51</v>
      </c>
      <c r="J11" s="11">
        <f t="shared" si="0"/>
        <v>2051</v>
      </c>
    </row>
    <row r="12" spans="2:10" s="7" customFormat="1" ht="27" customHeight="1" x14ac:dyDescent="0.25">
      <c r="B12" s="9">
        <v>4</v>
      </c>
      <c r="C12" s="10">
        <v>45870</v>
      </c>
      <c r="D12" s="9">
        <v>249</v>
      </c>
      <c r="E12" s="11">
        <v>968</v>
      </c>
      <c r="F12" s="9">
        <v>39</v>
      </c>
      <c r="G12" s="9">
        <v>55</v>
      </c>
      <c r="H12" s="9">
        <v>423</v>
      </c>
      <c r="I12" s="9">
        <v>38</v>
      </c>
      <c r="J12" s="11">
        <f>SUM(D12:I12)</f>
        <v>1772</v>
      </c>
    </row>
    <row r="13" spans="2:10" s="7" customFormat="1" ht="27" customHeight="1" x14ac:dyDescent="0.25">
      <c r="B13" s="9">
        <v>5</v>
      </c>
      <c r="C13" s="10">
        <v>45839</v>
      </c>
      <c r="D13" s="9">
        <v>250</v>
      </c>
      <c r="E13" s="11">
        <v>1220</v>
      </c>
      <c r="F13" s="9">
        <v>41</v>
      </c>
      <c r="G13" s="9">
        <v>24</v>
      </c>
      <c r="H13" s="9">
        <v>216</v>
      </c>
      <c r="I13" s="9">
        <v>27</v>
      </c>
      <c r="J13" s="11">
        <f>SUM(D13:I13)</f>
        <v>1778</v>
      </c>
    </row>
    <row r="14" spans="2:10" s="7" customFormat="1" ht="27" customHeight="1" x14ac:dyDescent="0.25">
      <c r="B14" s="9">
        <v>6</v>
      </c>
      <c r="C14" s="10">
        <v>45809</v>
      </c>
      <c r="D14" s="9">
        <v>117</v>
      </c>
      <c r="E14" s="11">
        <v>1221</v>
      </c>
      <c r="F14" s="9">
        <v>40</v>
      </c>
      <c r="G14" s="9">
        <v>44</v>
      </c>
      <c r="H14" s="9">
        <v>390</v>
      </c>
      <c r="I14" s="9">
        <v>48</v>
      </c>
      <c r="J14" s="11">
        <f>SUM(D14:I14)</f>
        <v>1860</v>
      </c>
    </row>
    <row r="15" spans="2:10" s="7" customFormat="1" ht="27" customHeight="1" x14ac:dyDescent="0.25">
      <c r="B15" s="9">
        <v>7</v>
      </c>
      <c r="C15" s="10">
        <v>45778</v>
      </c>
      <c r="D15" s="9">
        <v>112</v>
      </c>
      <c r="E15" s="11">
        <v>1086</v>
      </c>
      <c r="F15" s="9">
        <v>48</v>
      </c>
      <c r="G15" s="9">
        <v>38</v>
      </c>
      <c r="H15" s="9">
        <v>395</v>
      </c>
      <c r="I15" s="9">
        <v>18</v>
      </c>
      <c r="J15" s="11">
        <f>SUM(D15:I15)</f>
        <v>1697</v>
      </c>
    </row>
    <row r="16" spans="2:10" s="7" customFormat="1" ht="27" customHeight="1" x14ac:dyDescent="0.25">
      <c r="B16" s="9">
        <v>8</v>
      </c>
      <c r="C16" s="10">
        <v>45748</v>
      </c>
      <c r="D16" s="9">
        <v>102</v>
      </c>
      <c r="E16" s="11">
        <v>980</v>
      </c>
      <c r="F16" s="9">
        <v>38</v>
      </c>
      <c r="G16" s="9">
        <v>43</v>
      </c>
      <c r="H16" s="9">
        <v>254</v>
      </c>
      <c r="I16" s="9">
        <v>25</v>
      </c>
      <c r="J16" s="11">
        <f>SUM(D16:I16)</f>
        <v>1442</v>
      </c>
    </row>
    <row r="17" spans="2:10" s="7" customFormat="1" ht="27" customHeight="1" x14ac:dyDescent="0.25">
      <c r="B17" s="9">
        <v>9</v>
      </c>
      <c r="C17" s="10">
        <v>45717</v>
      </c>
      <c r="D17" s="9">
        <v>129</v>
      </c>
      <c r="E17" s="11">
        <v>1072</v>
      </c>
      <c r="F17" s="9">
        <v>53</v>
      </c>
      <c r="G17" s="9">
        <v>58</v>
      </c>
      <c r="H17" s="9">
        <v>333</v>
      </c>
      <c r="I17" s="9">
        <v>34</v>
      </c>
      <c r="J17" s="11">
        <f t="shared" ref="J17:J35" si="1">SUM(D17:I17)</f>
        <v>1679</v>
      </c>
    </row>
    <row r="18" spans="2:10" s="7" customFormat="1" ht="27" customHeight="1" x14ac:dyDescent="0.25">
      <c r="B18" s="9">
        <v>10</v>
      </c>
      <c r="C18" s="10">
        <v>45689</v>
      </c>
      <c r="D18" s="9">
        <v>134</v>
      </c>
      <c r="E18" s="11">
        <v>1050</v>
      </c>
      <c r="F18" s="9">
        <v>53</v>
      </c>
      <c r="G18" s="9">
        <v>39</v>
      </c>
      <c r="H18" s="9">
        <v>273</v>
      </c>
      <c r="I18" s="9">
        <v>36</v>
      </c>
      <c r="J18" s="11">
        <f t="shared" si="1"/>
        <v>1585</v>
      </c>
    </row>
    <row r="19" spans="2:10" s="7" customFormat="1" ht="27" customHeight="1" x14ac:dyDescent="0.25">
      <c r="B19" s="9">
        <v>11</v>
      </c>
      <c r="C19" s="10">
        <v>45658</v>
      </c>
      <c r="D19" s="9">
        <v>131</v>
      </c>
      <c r="E19" s="11">
        <v>1096</v>
      </c>
      <c r="F19" s="9">
        <v>37</v>
      </c>
      <c r="G19" s="9">
        <v>41</v>
      </c>
      <c r="H19" s="9">
        <v>313</v>
      </c>
      <c r="I19" s="9">
        <v>42</v>
      </c>
      <c r="J19" s="11">
        <f t="shared" si="1"/>
        <v>1660</v>
      </c>
    </row>
    <row r="20" spans="2:10" s="7" customFormat="1" ht="27" customHeight="1" x14ac:dyDescent="0.25">
      <c r="B20" s="9">
        <v>12</v>
      </c>
      <c r="C20" s="10">
        <v>45627</v>
      </c>
      <c r="D20" s="9">
        <v>58</v>
      </c>
      <c r="E20" s="9">
        <v>668</v>
      </c>
      <c r="F20" s="9">
        <v>33</v>
      </c>
      <c r="G20" s="9">
        <v>31</v>
      </c>
      <c r="H20" s="9">
        <v>225</v>
      </c>
      <c r="I20" s="9">
        <v>24</v>
      </c>
      <c r="J20" s="11">
        <f t="shared" si="1"/>
        <v>1039</v>
      </c>
    </row>
    <row r="21" spans="2:10" s="7" customFormat="1" ht="27" customHeight="1" x14ac:dyDescent="0.25">
      <c r="B21" s="9">
        <v>13</v>
      </c>
      <c r="C21" s="10">
        <v>45597</v>
      </c>
      <c r="D21" s="9">
        <v>151</v>
      </c>
      <c r="E21" s="11">
        <v>1141</v>
      </c>
      <c r="F21" s="9">
        <v>50</v>
      </c>
      <c r="G21" s="9">
        <v>42</v>
      </c>
      <c r="H21" s="9">
        <v>280</v>
      </c>
      <c r="I21" s="9">
        <v>27</v>
      </c>
      <c r="J21" s="11">
        <f t="shared" si="1"/>
        <v>1691</v>
      </c>
    </row>
    <row r="22" spans="2:10" s="7" customFormat="1" ht="27" customHeight="1" x14ac:dyDescent="0.25">
      <c r="B22" s="9">
        <v>14</v>
      </c>
      <c r="C22" s="10">
        <v>45566</v>
      </c>
      <c r="D22" s="9">
        <v>170</v>
      </c>
      <c r="E22" s="11">
        <v>1078</v>
      </c>
      <c r="F22" s="9">
        <v>66</v>
      </c>
      <c r="G22" s="9">
        <v>48</v>
      </c>
      <c r="H22" s="9">
        <v>412</v>
      </c>
      <c r="I22" s="9">
        <v>47</v>
      </c>
      <c r="J22" s="11">
        <f t="shared" si="1"/>
        <v>1821</v>
      </c>
    </row>
    <row r="23" spans="2:10" s="7" customFormat="1" ht="27" customHeight="1" x14ac:dyDescent="0.25">
      <c r="B23" s="9">
        <v>15</v>
      </c>
      <c r="C23" s="10">
        <v>45536</v>
      </c>
      <c r="D23" s="9">
        <v>173</v>
      </c>
      <c r="E23" s="11">
        <v>1601</v>
      </c>
      <c r="F23" s="9">
        <v>47</v>
      </c>
      <c r="G23" s="9">
        <v>38</v>
      </c>
      <c r="H23" s="9">
        <v>283</v>
      </c>
      <c r="I23" s="9">
        <v>41</v>
      </c>
      <c r="J23" s="11">
        <f t="shared" si="1"/>
        <v>2183</v>
      </c>
    </row>
    <row r="24" spans="2:10" s="7" customFormat="1" ht="27" customHeight="1" x14ac:dyDescent="0.25">
      <c r="B24" s="9">
        <v>16</v>
      </c>
      <c r="C24" s="10">
        <v>45505</v>
      </c>
      <c r="D24" s="9">
        <v>193</v>
      </c>
      <c r="E24" s="11">
        <v>1633</v>
      </c>
      <c r="F24" s="9">
        <v>29</v>
      </c>
      <c r="G24" s="9">
        <v>23</v>
      </c>
      <c r="H24" s="9">
        <v>317</v>
      </c>
      <c r="I24" s="9">
        <v>32</v>
      </c>
      <c r="J24" s="11">
        <f t="shared" si="1"/>
        <v>2227</v>
      </c>
    </row>
    <row r="25" spans="2:10" s="7" customFormat="1" ht="27" customHeight="1" x14ac:dyDescent="0.25">
      <c r="B25" s="9">
        <v>17</v>
      </c>
      <c r="C25" s="10">
        <v>45474</v>
      </c>
      <c r="D25" s="9">
        <v>212</v>
      </c>
      <c r="E25" s="11">
        <v>1665</v>
      </c>
      <c r="F25" s="9">
        <v>29</v>
      </c>
      <c r="G25" s="9">
        <v>40</v>
      </c>
      <c r="H25" s="9">
        <v>350</v>
      </c>
      <c r="I25" s="9">
        <v>12</v>
      </c>
      <c r="J25" s="11">
        <f t="shared" si="1"/>
        <v>2308</v>
      </c>
    </row>
    <row r="26" spans="2:10" s="7" customFormat="1" ht="27" customHeight="1" x14ac:dyDescent="0.25">
      <c r="B26" s="9">
        <v>18</v>
      </c>
      <c r="C26" s="10">
        <v>45444</v>
      </c>
      <c r="D26" s="9">
        <v>244</v>
      </c>
      <c r="E26" s="11">
        <v>1552</v>
      </c>
      <c r="F26" s="9">
        <v>27</v>
      </c>
      <c r="G26" s="9">
        <v>63</v>
      </c>
      <c r="H26" s="9">
        <v>346</v>
      </c>
      <c r="I26" s="9">
        <v>29</v>
      </c>
      <c r="J26" s="11">
        <f t="shared" si="1"/>
        <v>2261</v>
      </c>
    </row>
    <row r="27" spans="2:10" s="7" customFormat="1" ht="27" customHeight="1" x14ac:dyDescent="0.25">
      <c r="B27" s="9">
        <v>19</v>
      </c>
      <c r="C27" s="10">
        <v>45413</v>
      </c>
      <c r="D27" s="9">
        <v>210</v>
      </c>
      <c r="E27" s="11">
        <v>1640</v>
      </c>
      <c r="F27" s="9">
        <v>19</v>
      </c>
      <c r="G27" s="9">
        <v>38</v>
      </c>
      <c r="H27" s="9">
        <v>276</v>
      </c>
      <c r="I27" s="9">
        <v>21</v>
      </c>
      <c r="J27" s="11">
        <f t="shared" si="1"/>
        <v>2204</v>
      </c>
    </row>
    <row r="28" spans="2:10" s="7" customFormat="1" ht="27" customHeight="1" x14ac:dyDescent="0.25">
      <c r="B28" s="9">
        <v>20</v>
      </c>
      <c r="C28" s="10">
        <v>45383</v>
      </c>
      <c r="D28" s="9">
        <v>164</v>
      </c>
      <c r="E28" s="11">
        <v>1665</v>
      </c>
      <c r="F28" s="9">
        <v>32</v>
      </c>
      <c r="G28" s="9">
        <v>45</v>
      </c>
      <c r="H28" s="9">
        <v>333</v>
      </c>
      <c r="I28" s="9">
        <v>24</v>
      </c>
      <c r="J28" s="11">
        <f t="shared" si="1"/>
        <v>2263</v>
      </c>
    </row>
    <row r="29" spans="2:10" s="7" customFormat="1" ht="27" customHeight="1" x14ac:dyDescent="0.25">
      <c r="B29" s="9">
        <v>21</v>
      </c>
      <c r="C29" s="10">
        <v>45352</v>
      </c>
      <c r="D29" s="9">
        <v>22</v>
      </c>
      <c r="E29" s="11">
        <v>1170</v>
      </c>
      <c r="F29" s="9">
        <v>28</v>
      </c>
      <c r="G29" s="9">
        <v>25</v>
      </c>
      <c r="H29" s="9">
        <v>212</v>
      </c>
      <c r="I29" s="9">
        <v>13</v>
      </c>
      <c r="J29" s="11">
        <f t="shared" si="1"/>
        <v>1470</v>
      </c>
    </row>
    <row r="30" spans="2:10" s="7" customFormat="1" ht="27" customHeight="1" x14ac:dyDescent="0.25">
      <c r="B30" s="9">
        <v>22</v>
      </c>
      <c r="C30" s="10">
        <v>45323</v>
      </c>
      <c r="D30" s="9">
        <v>34</v>
      </c>
      <c r="E30" s="11">
        <v>1833</v>
      </c>
      <c r="F30" s="9">
        <v>23</v>
      </c>
      <c r="G30" s="9">
        <v>55</v>
      </c>
      <c r="H30" s="9">
        <v>272</v>
      </c>
      <c r="I30" s="9">
        <v>23</v>
      </c>
      <c r="J30" s="11">
        <f t="shared" si="1"/>
        <v>2240</v>
      </c>
    </row>
    <row r="31" spans="2:10" s="7" customFormat="1" ht="27" customHeight="1" x14ac:dyDescent="0.25">
      <c r="B31" s="9">
        <v>23</v>
      </c>
      <c r="C31" s="10">
        <v>45292</v>
      </c>
      <c r="D31" s="9">
        <v>40</v>
      </c>
      <c r="E31" s="11">
        <v>1627</v>
      </c>
      <c r="F31" s="9">
        <v>16</v>
      </c>
      <c r="G31" s="9">
        <v>43</v>
      </c>
      <c r="H31" s="9">
        <v>178</v>
      </c>
      <c r="I31" s="9">
        <v>32</v>
      </c>
      <c r="J31" s="11">
        <f t="shared" si="1"/>
        <v>1936</v>
      </c>
    </row>
    <row r="32" spans="2:10" s="7" customFormat="1" ht="27" customHeight="1" x14ac:dyDescent="0.25">
      <c r="B32" s="9">
        <v>24</v>
      </c>
      <c r="C32" s="10">
        <v>45261</v>
      </c>
      <c r="D32" s="9">
        <v>22</v>
      </c>
      <c r="E32" s="11">
        <v>1036</v>
      </c>
      <c r="F32" s="9">
        <v>10</v>
      </c>
      <c r="G32" s="9">
        <v>33</v>
      </c>
      <c r="H32" s="9">
        <v>204</v>
      </c>
      <c r="I32" s="9">
        <v>20</v>
      </c>
      <c r="J32" s="11">
        <f t="shared" si="1"/>
        <v>1325</v>
      </c>
    </row>
    <row r="33" spans="2:13" s="7" customFormat="1" ht="27" customHeight="1" x14ac:dyDescent="0.25">
      <c r="B33" s="9">
        <v>25</v>
      </c>
      <c r="C33" s="10">
        <v>45231</v>
      </c>
      <c r="D33" s="9">
        <v>58</v>
      </c>
      <c r="E33" s="11">
        <v>1609</v>
      </c>
      <c r="F33" s="9">
        <v>27</v>
      </c>
      <c r="G33" s="9">
        <v>49</v>
      </c>
      <c r="H33" s="9">
        <v>215</v>
      </c>
      <c r="I33" s="9">
        <v>19</v>
      </c>
      <c r="J33" s="11">
        <f t="shared" si="1"/>
        <v>1977</v>
      </c>
    </row>
    <row r="34" spans="2:13" s="7" customFormat="1" ht="27" customHeight="1" x14ac:dyDescent="0.25">
      <c r="B34" s="9">
        <v>26</v>
      </c>
      <c r="C34" s="10">
        <v>45200</v>
      </c>
      <c r="D34" s="9">
        <v>86</v>
      </c>
      <c r="E34" s="11">
        <v>2078</v>
      </c>
      <c r="F34" s="9">
        <v>40</v>
      </c>
      <c r="G34" s="9">
        <v>104</v>
      </c>
      <c r="H34" s="9">
        <v>263</v>
      </c>
      <c r="I34" s="9">
        <v>46</v>
      </c>
      <c r="J34" s="11">
        <f t="shared" si="1"/>
        <v>2617</v>
      </c>
    </row>
    <row r="35" spans="2:13" s="7" customFormat="1" ht="27" customHeight="1" x14ac:dyDescent="0.25">
      <c r="B35" s="9">
        <v>27</v>
      </c>
      <c r="C35" s="10">
        <v>45170</v>
      </c>
      <c r="D35" s="9">
        <v>82</v>
      </c>
      <c r="E35" s="11">
        <v>1589</v>
      </c>
      <c r="F35" s="9">
        <v>15</v>
      </c>
      <c r="G35" s="9">
        <v>61</v>
      </c>
      <c r="H35" s="9">
        <v>267</v>
      </c>
      <c r="I35" s="9">
        <v>23</v>
      </c>
      <c r="J35" s="11">
        <f t="shared" si="1"/>
        <v>2037</v>
      </c>
    </row>
    <row r="36" spans="2:13" s="7" customFormat="1" ht="27" customHeight="1" thickBot="1" x14ac:dyDescent="0.3">
      <c r="B36" s="9"/>
      <c r="C36" s="12" t="s">
        <v>10</v>
      </c>
      <c r="D36" s="13">
        <f>SUM(D9:D35)</f>
        <v>3856</v>
      </c>
      <c r="E36" s="13">
        <f t="shared" ref="E36:I36" si="2">SUM(E9:E35)</f>
        <v>35807</v>
      </c>
      <c r="F36" s="13">
        <f t="shared" si="2"/>
        <v>992</v>
      </c>
      <c r="G36" s="13">
        <f t="shared" si="2"/>
        <v>1180</v>
      </c>
      <c r="H36" s="13">
        <f t="shared" si="2"/>
        <v>8353</v>
      </c>
      <c r="I36" s="13">
        <f t="shared" si="2"/>
        <v>809</v>
      </c>
      <c r="J36" s="13">
        <f>SUM(D36:I36)</f>
        <v>50997</v>
      </c>
      <c r="M36" s="8"/>
    </row>
    <row r="37" spans="2:13" ht="39.75" customHeight="1" thickBot="1" x14ac:dyDescent="0.4">
      <c r="B37" s="14"/>
      <c r="C37" s="15"/>
      <c r="D37" s="16"/>
      <c r="E37" s="16"/>
      <c r="F37" s="16"/>
      <c r="G37" s="16"/>
      <c r="H37" s="21" t="s">
        <v>11</v>
      </c>
      <c r="I37" s="22"/>
      <c r="J37" s="19">
        <f>SUM(J9:J35)</f>
        <v>50997</v>
      </c>
      <c r="M37" s="5"/>
    </row>
    <row r="38" spans="2:13" ht="18" x14ac:dyDescent="0.25">
      <c r="B38" s="4"/>
      <c r="C38" s="3"/>
      <c r="D38" s="6"/>
      <c r="E38" s="6"/>
      <c r="F38" s="6"/>
      <c r="G38" s="6"/>
      <c r="H38" s="6"/>
      <c r="I38" s="6"/>
      <c r="J38" s="2"/>
      <c r="M38" s="5"/>
    </row>
    <row r="40" spans="2:13" ht="21" x14ac:dyDescent="0.35">
      <c r="J40" s="20"/>
    </row>
  </sheetData>
  <mergeCells count="6">
    <mergeCell ref="H37:I37"/>
    <mergeCell ref="B5:J5"/>
    <mergeCell ref="B6:J6"/>
    <mergeCell ref="B7:B8"/>
    <mergeCell ref="C7:C8"/>
    <mergeCell ref="D7:J7"/>
  </mergeCells>
  <phoneticPr fontId="7" type="noConversion"/>
  <printOptions horizontalCentered="1"/>
  <pageMargins left="0.39370078740157483" right="0.39370078740157483" top="0.59055118110236227" bottom="0.59055118110236227" header="0" footer="0"/>
  <pageSetup scale="50" fitToHeight="2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076445-26D4-46E0-B0C1-1C57F2DCD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7CEDAC-BDFC-4E72-A009-9650D93ABFD1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52a1a83d-32e6-4f36-993c-1fb5f6c958e8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D2AA2A-D917-4937-BFB3-A5241854DC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Araceli Sánchez García</cp:lastModifiedBy>
  <cp:lastPrinted>2025-06-06T00:12:16Z</cp:lastPrinted>
  <dcterms:created xsi:type="dcterms:W3CDTF">2019-07-08T20:59:27Z</dcterms:created>
  <dcterms:modified xsi:type="dcterms:W3CDTF">2025-12-03T15:19:49Z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