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DOMINGUEZ\Documents\SECOGEM\Sitio SECOGEM\Estadísticas\Denuncias - Investigacion\"/>
    </mc:Choice>
  </mc:AlternateContent>
  <bookViews>
    <workbookView xWindow="0" yWindow="0" windowWidth="15330" windowHeight="7080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1" i="2" l="1"/>
  <c r="E30" i="2"/>
  <c r="F30" i="2"/>
  <c r="G30" i="2"/>
  <c r="H30" i="2"/>
  <c r="I30" i="2"/>
  <c r="J30" i="2"/>
  <c r="D30" i="2"/>
  <c r="J29" i="2" l="1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<sst xmlns="http://schemas.openxmlformats.org/spreadsheetml/2006/main" count="14" uniqueCount="14">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</sst>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sz val="14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17" fontId="2" fillId="0" borderId="3" xfId="0" applyNumberFormat="1" applyFont="1" applyBorder="1"/>
    <xf numFmtId="17" fontId="2" fillId="0" borderId="3" xfId="0" applyNumberFormat="1" applyFont="1" applyFill="1" applyBorder="1"/>
    <xf numFmtId="0" fontId="2" fillId="0" borderId="3" xfId="0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7" fontId="2" fillId="0" borderId="17" xfId="0" applyNumberFormat="1" applyFont="1" applyBorder="1"/>
    <xf numFmtId="17" fontId="2" fillId="0" borderId="17" xfId="0" applyNumberFormat="1" applyFont="1" applyFill="1" applyBorder="1"/>
    <xf numFmtId="17" fontId="2" fillId="0" borderId="18" xfId="0" applyNumberFormat="1" applyFont="1" applyBorder="1"/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</xdr:row>
      <xdr:rowOff>634710</xdr:rowOff>
    </xdr:from>
    <xdr:to>
      <xdr:col>9</xdr:col>
      <xdr:colOff>2444749</xdr:colOff>
      <xdr:row>4</xdr:row>
      <xdr:rowOff>714374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762001" y="2134898"/>
          <a:ext cx="16168686" cy="79664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372999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9</xdr:col>
      <xdr:colOff>190499</xdr:colOff>
      <xdr:row>0</xdr:row>
      <xdr:rowOff>155863</xdr:rowOff>
    </xdr:from>
    <xdr:to>
      <xdr:col>10</xdr:col>
      <xdr:colOff>75766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1181" y="155863"/>
          <a:ext cx="2337955" cy="5369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23811</xdr:rowOff>
    </xdr:from>
    <xdr:to>
      <xdr:col>11</xdr:col>
      <xdr:colOff>51234</xdr:colOff>
      <xdr:row>60</xdr:row>
      <xdr:rowOff>138911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77624"/>
          <a:ext cx="17743922" cy="335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32"/>
  <sheetViews>
    <sheetView tabSelected="1" topLeftCell="A4" zoomScale="60" zoomScaleNormal="60" workbookViewId="0">
      <selection activeCell="E71" sqref="E71"/>
    </sheetView>
  </sheetViews>
  <sheetFormatPr baseColWidth="10" defaultRowHeight="15" x14ac:dyDescent="0.25"/>
  <cols>
    <col min="2" max="2" width="29" customWidth="1"/>
    <col min="3" max="3" width="26.28515625" customWidth="1"/>
    <col min="4" max="4" width="19.85546875" customWidth="1"/>
    <col min="5" max="5" width="24.5703125" customWidth="1"/>
    <col min="6" max="6" width="23" customWidth="1"/>
    <col min="7" max="7" width="25.7109375" customWidth="1"/>
    <col min="8" max="8" width="26.28515625" customWidth="1"/>
    <col min="9" max="9" width="30.7109375" customWidth="1"/>
    <col min="10" max="10" width="36.7109375" customWidth="1"/>
  </cols>
  <sheetData>
    <row r="3" spans="2:10" ht="45" customHeight="1" thickBot="1" x14ac:dyDescent="0.4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5">
      <c r="B4" s="16" t="s">
        <v>12</v>
      </c>
      <c r="C4" s="17"/>
      <c r="D4" s="17"/>
      <c r="E4" s="17"/>
      <c r="F4" s="17"/>
      <c r="G4" s="17"/>
      <c r="H4" s="17"/>
      <c r="I4" s="17"/>
      <c r="J4" s="18"/>
    </row>
    <row r="5" spans="2:10" ht="57.75" customHeight="1" thickBot="1" x14ac:dyDescent="0.3">
      <c r="B5" s="19" t="s">
        <v>13</v>
      </c>
      <c r="C5" s="20"/>
      <c r="D5" s="20"/>
      <c r="E5" s="20"/>
      <c r="F5" s="20"/>
      <c r="G5" s="20"/>
      <c r="H5" s="20"/>
      <c r="I5" s="20"/>
      <c r="J5" s="21"/>
    </row>
    <row r="6" spans="2:10" ht="36.75" customHeight="1" x14ac:dyDescent="0.25">
      <c r="B6" s="22" t="s">
        <v>0</v>
      </c>
      <c r="C6" s="23" t="s">
        <v>1</v>
      </c>
      <c r="D6" s="24" t="s">
        <v>2</v>
      </c>
      <c r="E6" s="25"/>
      <c r="F6" s="25"/>
      <c r="G6" s="25"/>
      <c r="H6" s="25"/>
      <c r="I6" s="25"/>
      <c r="J6" s="26"/>
    </row>
    <row r="7" spans="2:10" ht="37.5" customHeight="1" x14ac:dyDescent="0.25">
      <c r="B7" s="30"/>
      <c r="C7" s="31"/>
      <c r="D7" s="32" t="s">
        <v>3</v>
      </c>
      <c r="E7" s="32" t="s">
        <v>4</v>
      </c>
      <c r="F7" s="32" t="s">
        <v>5</v>
      </c>
      <c r="G7" s="32" t="s">
        <v>6</v>
      </c>
      <c r="H7" s="32" t="s">
        <v>7</v>
      </c>
      <c r="I7" s="32" t="s">
        <v>8</v>
      </c>
      <c r="J7" s="33" t="s">
        <v>9</v>
      </c>
    </row>
    <row r="8" spans="2:10" ht="18" x14ac:dyDescent="0.25">
      <c r="B8" s="5">
        <v>1</v>
      </c>
      <c r="C8" s="3">
        <v>43617</v>
      </c>
      <c r="D8" s="2">
        <v>112</v>
      </c>
      <c r="E8" s="2">
        <v>1237</v>
      </c>
      <c r="F8" s="2">
        <v>127</v>
      </c>
      <c r="G8" s="2">
        <v>181</v>
      </c>
      <c r="H8" s="2">
        <v>464</v>
      </c>
      <c r="I8" s="2">
        <v>49</v>
      </c>
      <c r="J8" s="2">
        <v>2170</v>
      </c>
    </row>
    <row r="9" spans="2:10" ht="18" x14ac:dyDescent="0.25">
      <c r="B9" s="5">
        <v>2</v>
      </c>
      <c r="C9" s="3">
        <v>43586</v>
      </c>
      <c r="D9" s="2">
        <v>111</v>
      </c>
      <c r="E9" s="2">
        <v>1173</v>
      </c>
      <c r="F9" s="2">
        <v>135</v>
      </c>
      <c r="G9" s="2">
        <v>178</v>
      </c>
      <c r="H9" s="2">
        <v>442</v>
      </c>
      <c r="I9" s="2">
        <v>18</v>
      </c>
      <c r="J9" s="2">
        <f>SUM(D9:I9)</f>
        <v>2057</v>
      </c>
    </row>
    <row r="10" spans="2:10" ht="18" x14ac:dyDescent="0.25">
      <c r="B10" s="5">
        <v>3</v>
      </c>
      <c r="C10" s="3">
        <v>43556</v>
      </c>
      <c r="D10" s="2">
        <v>93</v>
      </c>
      <c r="E10" s="2">
        <v>856</v>
      </c>
      <c r="F10" s="2">
        <v>135</v>
      </c>
      <c r="G10" s="2">
        <v>143</v>
      </c>
      <c r="H10" s="2">
        <v>323</v>
      </c>
      <c r="I10" s="2">
        <v>17</v>
      </c>
      <c r="J10" s="2">
        <f t="shared" ref="J10:J29" si="0">SUM(D10:I10)</f>
        <v>1567</v>
      </c>
    </row>
    <row r="11" spans="2:10" ht="18" x14ac:dyDescent="0.25">
      <c r="B11" s="5">
        <v>4</v>
      </c>
      <c r="C11" s="3">
        <v>43525</v>
      </c>
      <c r="D11" s="2">
        <v>106</v>
      </c>
      <c r="E11" s="2">
        <v>1175</v>
      </c>
      <c r="F11" s="2">
        <v>151</v>
      </c>
      <c r="G11" s="2">
        <v>165</v>
      </c>
      <c r="H11" s="2">
        <v>315</v>
      </c>
      <c r="I11" s="2">
        <v>21</v>
      </c>
      <c r="J11" s="2">
        <f t="shared" si="0"/>
        <v>1933</v>
      </c>
    </row>
    <row r="12" spans="2:10" ht="18" x14ac:dyDescent="0.25">
      <c r="B12" s="5">
        <v>5</v>
      </c>
      <c r="C12" s="3">
        <v>43497</v>
      </c>
      <c r="D12" s="2">
        <v>82</v>
      </c>
      <c r="E12" s="2">
        <v>864</v>
      </c>
      <c r="F12" s="2">
        <v>179</v>
      </c>
      <c r="G12" s="2">
        <v>153</v>
      </c>
      <c r="H12" s="2">
        <v>331</v>
      </c>
      <c r="I12" s="2">
        <v>26</v>
      </c>
      <c r="J12" s="2">
        <f t="shared" si="0"/>
        <v>1635</v>
      </c>
    </row>
    <row r="13" spans="2:10" ht="18" x14ac:dyDescent="0.25">
      <c r="B13" s="5">
        <v>6</v>
      </c>
      <c r="C13" s="4">
        <v>43466</v>
      </c>
      <c r="D13" s="2">
        <v>127</v>
      </c>
      <c r="E13" s="2">
        <v>698</v>
      </c>
      <c r="F13" s="2">
        <v>149</v>
      </c>
      <c r="G13" s="2">
        <v>101</v>
      </c>
      <c r="H13" s="2">
        <v>289</v>
      </c>
      <c r="I13" s="2">
        <v>10</v>
      </c>
      <c r="J13" s="2">
        <f t="shared" si="0"/>
        <v>1374</v>
      </c>
    </row>
    <row r="14" spans="2:10" ht="18" x14ac:dyDescent="0.25">
      <c r="B14" s="5">
        <v>7</v>
      </c>
      <c r="C14" s="4">
        <v>43435</v>
      </c>
      <c r="D14" s="2">
        <v>82</v>
      </c>
      <c r="E14" s="2">
        <v>450</v>
      </c>
      <c r="F14" s="2">
        <v>74</v>
      </c>
      <c r="G14" s="2">
        <v>86</v>
      </c>
      <c r="H14" s="2">
        <v>170</v>
      </c>
      <c r="I14" s="2">
        <v>18</v>
      </c>
      <c r="J14" s="2">
        <f t="shared" si="0"/>
        <v>880</v>
      </c>
    </row>
    <row r="15" spans="2:10" ht="18" x14ac:dyDescent="0.25">
      <c r="B15" s="5">
        <v>8</v>
      </c>
      <c r="C15" s="4">
        <v>43405</v>
      </c>
      <c r="D15" s="2">
        <v>215</v>
      </c>
      <c r="E15" s="2">
        <v>868</v>
      </c>
      <c r="F15" s="2">
        <v>186</v>
      </c>
      <c r="G15" s="2">
        <v>188</v>
      </c>
      <c r="H15" s="2">
        <v>404</v>
      </c>
      <c r="I15" s="2">
        <v>24</v>
      </c>
      <c r="J15" s="2">
        <f t="shared" si="0"/>
        <v>1885</v>
      </c>
    </row>
    <row r="16" spans="2:10" ht="18" x14ac:dyDescent="0.25">
      <c r="B16" s="5">
        <v>9</v>
      </c>
      <c r="C16" s="4">
        <v>43374</v>
      </c>
      <c r="D16" s="2">
        <v>0</v>
      </c>
      <c r="E16" s="2">
        <v>1261</v>
      </c>
      <c r="F16" s="2">
        <v>242</v>
      </c>
      <c r="G16" s="2">
        <v>212</v>
      </c>
      <c r="H16" s="2">
        <v>376</v>
      </c>
      <c r="I16" s="2">
        <v>34</v>
      </c>
      <c r="J16" s="2">
        <f t="shared" si="0"/>
        <v>2125</v>
      </c>
    </row>
    <row r="17" spans="2:10" ht="18" x14ac:dyDescent="0.25">
      <c r="B17" s="5">
        <v>10</v>
      </c>
      <c r="C17" s="4">
        <v>43344</v>
      </c>
      <c r="D17" s="2">
        <v>0</v>
      </c>
      <c r="E17" s="2">
        <v>894</v>
      </c>
      <c r="F17" s="2">
        <v>193</v>
      </c>
      <c r="G17" s="2">
        <v>149</v>
      </c>
      <c r="H17" s="2">
        <v>377</v>
      </c>
      <c r="I17" s="2">
        <v>22</v>
      </c>
      <c r="J17" s="2">
        <f t="shared" si="0"/>
        <v>1635</v>
      </c>
    </row>
    <row r="18" spans="2:10" ht="18" x14ac:dyDescent="0.25">
      <c r="B18" s="5">
        <v>11</v>
      </c>
      <c r="C18" s="4">
        <v>43313</v>
      </c>
      <c r="D18" s="2">
        <v>0</v>
      </c>
      <c r="E18" s="2">
        <v>1037</v>
      </c>
      <c r="F18" s="2">
        <v>245</v>
      </c>
      <c r="G18" s="2">
        <v>174</v>
      </c>
      <c r="H18" s="2">
        <v>338</v>
      </c>
      <c r="I18" s="2">
        <v>15</v>
      </c>
      <c r="J18" s="2">
        <f t="shared" si="0"/>
        <v>1809</v>
      </c>
    </row>
    <row r="19" spans="2:10" ht="18" x14ac:dyDescent="0.25">
      <c r="B19" s="5">
        <v>12</v>
      </c>
      <c r="C19" s="4">
        <v>43282</v>
      </c>
      <c r="D19" s="2">
        <v>0</v>
      </c>
      <c r="E19" s="2">
        <v>832</v>
      </c>
      <c r="F19" s="2">
        <v>162</v>
      </c>
      <c r="G19" s="2">
        <v>128</v>
      </c>
      <c r="H19" s="2">
        <v>242</v>
      </c>
      <c r="I19" s="2">
        <v>11</v>
      </c>
      <c r="J19" s="2">
        <f t="shared" si="0"/>
        <v>1375</v>
      </c>
    </row>
    <row r="20" spans="2:10" ht="18" x14ac:dyDescent="0.25">
      <c r="B20" s="5">
        <v>13</v>
      </c>
      <c r="C20" s="4">
        <v>43252</v>
      </c>
      <c r="D20" s="2">
        <v>0</v>
      </c>
      <c r="E20" s="2">
        <v>895</v>
      </c>
      <c r="F20" s="2">
        <v>187</v>
      </c>
      <c r="G20" s="2">
        <v>122</v>
      </c>
      <c r="H20" s="2">
        <v>292</v>
      </c>
      <c r="I20" s="2">
        <v>24</v>
      </c>
      <c r="J20" s="2">
        <f t="shared" si="0"/>
        <v>1520</v>
      </c>
    </row>
    <row r="21" spans="2:10" ht="18" x14ac:dyDescent="0.25">
      <c r="B21" s="5">
        <v>14</v>
      </c>
      <c r="C21" s="28">
        <v>43221</v>
      </c>
      <c r="D21" s="2">
        <v>0</v>
      </c>
      <c r="E21" s="2">
        <v>912</v>
      </c>
      <c r="F21" s="2">
        <v>165</v>
      </c>
      <c r="G21" s="2">
        <v>155</v>
      </c>
      <c r="H21" s="2">
        <v>369</v>
      </c>
      <c r="I21" s="2">
        <v>9</v>
      </c>
      <c r="J21" s="2">
        <f t="shared" si="0"/>
        <v>1610</v>
      </c>
    </row>
    <row r="22" spans="2:10" ht="18" x14ac:dyDescent="0.25">
      <c r="B22" s="5">
        <v>15</v>
      </c>
      <c r="C22" s="28">
        <v>43191</v>
      </c>
      <c r="D22" s="2">
        <v>0</v>
      </c>
      <c r="E22" s="2">
        <v>1085</v>
      </c>
      <c r="F22" s="2">
        <v>208</v>
      </c>
      <c r="G22" s="2">
        <v>170</v>
      </c>
      <c r="H22" s="2">
        <v>300</v>
      </c>
      <c r="I22" s="2">
        <v>16</v>
      </c>
      <c r="J22" s="2">
        <f t="shared" si="0"/>
        <v>1779</v>
      </c>
    </row>
    <row r="23" spans="2:10" ht="18" x14ac:dyDescent="0.25">
      <c r="B23" s="5">
        <v>16</v>
      </c>
      <c r="C23" s="28">
        <v>43160</v>
      </c>
      <c r="D23" s="2">
        <v>0</v>
      </c>
      <c r="E23" s="2">
        <v>681</v>
      </c>
      <c r="F23" s="2">
        <v>139</v>
      </c>
      <c r="G23" s="2">
        <v>158</v>
      </c>
      <c r="H23" s="2">
        <v>231</v>
      </c>
      <c r="I23" s="2">
        <v>1</v>
      </c>
      <c r="J23" s="2">
        <f t="shared" si="0"/>
        <v>1210</v>
      </c>
    </row>
    <row r="24" spans="2:10" ht="18" x14ac:dyDescent="0.25">
      <c r="B24" s="5">
        <v>17</v>
      </c>
      <c r="C24" s="28">
        <v>43132</v>
      </c>
      <c r="D24" s="2">
        <v>0</v>
      </c>
      <c r="E24" s="2">
        <v>784</v>
      </c>
      <c r="F24" s="2">
        <v>221</v>
      </c>
      <c r="G24" s="2">
        <v>206</v>
      </c>
      <c r="H24" s="2">
        <v>160</v>
      </c>
      <c r="I24" s="2">
        <v>13</v>
      </c>
      <c r="J24" s="2">
        <f t="shared" si="0"/>
        <v>1384</v>
      </c>
    </row>
    <row r="25" spans="2:10" ht="18" x14ac:dyDescent="0.25">
      <c r="B25" s="5">
        <v>18</v>
      </c>
      <c r="C25" s="27">
        <v>43101</v>
      </c>
      <c r="D25" s="2">
        <v>0</v>
      </c>
      <c r="E25" s="2">
        <v>713</v>
      </c>
      <c r="F25" s="2">
        <v>237</v>
      </c>
      <c r="G25" s="2">
        <v>242</v>
      </c>
      <c r="H25" s="2">
        <v>269</v>
      </c>
      <c r="I25" s="2">
        <v>45</v>
      </c>
      <c r="J25" s="2">
        <f t="shared" si="0"/>
        <v>1506</v>
      </c>
    </row>
    <row r="26" spans="2:10" ht="18" x14ac:dyDescent="0.25">
      <c r="B26" s="5">
        <v>19</v>
      </c>
      <c r="C26" s="27">
        <v>43070</v>
      </c>
      <c r="D26" s="2">
        <v>0</v>
      </c>
      <c r="E26" s="2">
        <v>414</v>
      </c>
      <c r="F26" s="2">
        <v>141</v>
      </c>
      <c r="G26" s="2">
        <v>158</v>
      </c>
      <c r="H26" s="2">
        <v>189</v>
      </c>
      <c r="I26" s="2">
        <v>8</v>
      </c>
      <c r="J26" s="2">
        <f t="shared" si="0"/>
        <v>910</v>
      </c>
    </row>
    <row r="27" spans="2:10" ht="18" x14ac:dyDescent="0.25">
      <c r="B27" s="5">
        <v>20</v>
      </c>
      <c r="C27" s="29">
        <v>43040</v>
      </c>
      <c r="D27" s="2">
        <v>0</v>
      </c>
      <c r="E27" s="2">
        <v>808</v>
      </c>
      <c r="F27" s="2">
        <v>222</v>
      </c>
      <c r="G27" s="2">
        <v>137</v>
      </c>
      <c r="H27" s="2">
        <v>289</v>
      </c>
      <c r="I27" s="2">
        <v>13</v>
      </c>
      <c r="J27" s="2">
        <f t="shared" si="0"/>
        <v>1469</v>
      </c>
    </row>
    <row r="28" spans="2:10" ht="18" x14ac:dyDescent="0.25">
      <c r="B28" s="5">
        <v>21</v>
      </c>
      <c r="C28" s="27">
        <v>43009</v>
      </c>
      <c r="D28" s="2">
        <v>0</v>
      </c>
      <c r="E28" s="2">
        <v>1323</v>
      </c>
      <c r="F28" s="2">
        <v>257</v>
      </c>
      <c r="G28" s="2">
        <v>11</v>
      </c>
      <c r="H28" s="2">
        <v>269</v>
      </c>
      <c r="I28" s="2">
        <v>16</v>
      </c>
      <c r="J28" s="2">
        <f t="shared" si="0"/>
        <v>1876</v>
      </c>
    </row>
    <row r="29" spans="2:10" ht="18" x14ac:dyDescent="0.25">
      <c r="B29" s="5">
        <v>22</v>
      </c>
      <c r="C29" s="27">
        <v>42979</v>
      </c>
      <c r="D29" s="2">
        <v>0</v>
      </c>
      <c r="E29" s="2">
        <v>1009</v>
      </c>
      <c r="F29" s="2">
        <v>184</v>
      </c>
      <c r="G29" s="2">
        <v>61</v>
      </c>
      <c r="H29" s="2">
        <v>187</v>
      </c>
      <c r="I29" s="2">
        <v>10</v>
      </c>
      <c r="J29" s="2">
        <f t="shared" si="0"/>
        <v>1451</v>
      </c>
    </row>
    <row r="30" spans="2:10" ht="18.75" thickBot="1" x14ac:dyDescent="0.3">
      <c r="B30" s="11"/>
      <c r="C30" s="6" t="s">
        <v>10</v>
      </c>
      <c r="D30" s="2">
        <f>SUM(D8:D29)</f>
        <v>928</v>
      </c>
      <c r="E30" s="2">
        <f t="shared" ref="E30:J30" si="1">SUM(E8:E29)</f>
        <v>19969</v>
      </c>
      <c r="F30" s="2">
        <f t="shared" si="1"/>
        <v>3939</v>
      </c>
      <c r="G30" s="2">
        <f t="shared" si="1"/>
        <v>3278</v>
      </c>
      <c r="H30" s="2">
        <f t="shared" si="1"/>
        <v>6626</v>
      </c>
      <c r="I30" s="2">
        <f t="shared" si="1"/>
        <v>420</v>
      </c>
      <c r="J30" s="2">
        <f t="shared" si="1"/>
        <v>35160</v>
      </c>
    </row>
    <row r="31" spans="2:10" ht="39.75" customHeight="1" thickBot="1" x14ac:dyDescent="0.3">
      <c r="B31" s="11"/>
      <c r="C31" s="12"/>
      <c r="D31" s="13"/>
      <c r="E31" s="13"/>
      <c r="F31" s="13"/>
      <c r="G31" s="13"/>
      <c r="H31" s="14" t="s">
        <v>11</v>
      </c>
      <c r="I31" s="15"/>
      <c r="J31" s="7">
        <f>SUM(J8:J29)</f>
        <v>35160</v>
      </c>
    </row>
    <row r="32" spans="2:10" ht="18" x14ac:dyDescent="0.25">
      <c r="B32" s="11"/>
      <c r="C32" s="12"/>
      <c r="D32" s="8"/>
      <c r="E32" s="8"/>
      <c r="F32" s="8"/>
      <c r="G32" s="8"/>
      <c r="H32" s="9"/>
      <c r="I32" s="9"/>
      <c r="J32" s="10"/>
    </row>
  </sheetData>
  <mergeCells count="9">
    <mergeCell ref="B30:B32"/>
    <mergeCell ref="C31:C32"/>
    <mergeCell ref="D31:G31"/>
    <mergeCell ref="H31:I31"/>
    <mergeCell ref="B4:J4"/>
    <mergeCell ref="B5:J5"/>
    <mergeCell ref="B6:B7"/>
    <mergeCell ref="C6:C7"/>
    <mergeCell ref="D6:J6"/>
  </mergeCells>
  <pageMargins left="0.7" right="0.7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Dulce Dominguez Dominguez</cp:lastModifiedBy>
  <cp:lastPrinted>2019-07-19T16:02:34Z</cp:lastPrinted>
  <dcterms:created xsi:type="dcterms:W3CDTF">2019-07-08T20:59:27Z</dcterms:created>
  <dcterms:modified xsi:type="dcterms:W3CDTF">2019-07-19T16:02:54Z</dcterms:modified>
</cp:coreProperties>
</file>