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heckCompatibility="1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karina.garcia\Downloads\Portal Secogem\Denuncias\Agosto\"/>
    </mc:Choice>
  </mc:AlternateContent>
  <xr:revisionPtr revIDLastSave="0" documentId="13_ncr:1_{AF97AEE0-EF4B-4689-91E2-4251F00E7F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2" sheetId="2" r:id="rId1"/>
  </sheets>
  <definedNames>
    <definedName name="Print_Titles" localSheetId="0">Hoja2!$2:$8</definedName>
    <definedName name="_xlnm.Print_Titles" localSheetId="0">Hoja2!$1:$8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0" i="2" l="1"/>
  <c r="J11" i="2"/>
  <c r="J12" i="2"/>
  <c r="J13" i="2"/>
  <c r="J14" i="2"/>
  <c r="D45" i="2"/>
  <c r="J16" i="2"/>
  <c r="J15" i="2"/>
  <c r="J9" i="2"/>
  <c r="J17" i="2"/>
  <c r="I45" i="2"/>
  <c r="H45" i="2"/>
  <c r="G45" i="2"/>
  <c r="F45" i="2"/>
  <c r="E45" i="2"/>
  <c r="J18" i="2"/>
  <c r="J20" i="2"/>
  <c r="J19" i="2"/>
  <c r="J21" i="2"/>
  <c r="J45" i="2" l="1"/>
  <c r="J22" i="2"/>
  <c r="J23" i="2"/>
  <c r="J24" i="2" l="1"/>
  <c r="J26" i="2" l="1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25" i="2"/>
  <c r="J46" i="2" l="1"/>
</calcChain>
</file>

<file path=xl/sharedStrings.xml><?xml version="1.0" encoding="utf-8"?>
<sst xmlns="http://schemas.openxmlformats.org/spreadsheetml/2006/main" count="14" uniqueCount="14">
  <si>
    <t>No.</t>
  </si>
  <si>
    <t>Mes</t>
  </si>
  <si>
    <t>Modalidad de Presentación</t>
  </si>
  <si>
    <t>App</t>
  </si>
  <si>
    <t>Sistema SAM</t>
  </si>
  <si>
    <t>Vía Telefónica</t>
  </si>
  <si>
    <t>Comparecencia</t>
  </si>
  <si>
    <t>Escrita</t>
  </si>
  <si>
    <t>Correo electrónico</t>
  </si>
  <si>
    <t>Total</t>
  </si>
  <si>
    <t>TOTAL</t>
  </si>
  <si>
    <t>Total de denuncias</t>
  </si>
  <si>
    <t>Estadística de denuncias recibidas por modalidad de presentación</t>
  </si>
  <si>
    <t>Periodo: Septiembre 2023 -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</si>
</sst>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Helvetica"/>
      <family val="2"/>
    </font>
    <font>
      <b/>
      <sz val="14"/>
      <color theme="1"/>
      <name val="Helvetica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22"/>
      <color theme="1"/>
      <name val="Helvetica"/>
      <family val="2"/>
    </font>
    <font>
      <b/>
      <sz val="18"/>
      <color theme="1"/>
      <name val="Helvetica"/>
      <family val="2"/>
    </font>
    <font>
      <sz val="18"/>
      <color theme="1"/>
      <name val="Helvetica"/>
      <family val="2"/>
    </font>
    <font>
      <b/>
      <sz val="18"/>
      <color theme="0"/>
      <name val="Helvetica"/>
      <family val="2"/>
    </font>
    <font>
      <sz val="18"/>
      <color theme="0"/>
      <name val="Helvetica"/>
      <family val="2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0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1" fontId="3" fillId="0" borderId="0" xfId="0" applyNumberFormat="1" applyFont="1" applyAlignment="1">
      <alignment horizontal="center"/>
    </xf>
    <xf numFmtId="17" fontId="2" fillId="0" borderId="0" xfId="0" applyNumberFormat="1" applyFont="1"/>
    <xf numFmtId="0" fontId="2" fillId="0" borderId="0" xfId="0" applyFont="1" applyAlignment="1">
      <alignment vertical="center"/>
    </xf>
    <xf numFmtId="9" fontId="0" fillId="0" borderId="0" xfId="1" applyFont="1"/>
    <xf numFmtId="9" fontId="2" fillId="0" borderId="0" xfId="1" applyFont="1" applyBorder="1"/>
    <xf numFmtId="0" fontId="0" fillId="0" borderId="0" xfId="0" applyAlignment="1">
      <alignment vertical="center"/>
    </xf>
    <xf numFmtId="9" fontId="0" fillId="0" borderId="0" xfId="1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17" fontId="10" fillId="0" borderId="3" xfId="0" applyNumberFormat="1" applyFont="1" applyBorder="1" applyAlignment="1">
      <alignment vertical="center"/>
    </xf>
    <xf numFmtId="3" fontId="10" fillId="0" borderId="3" xfId="0" applyNumberFormat="1" applyFont="1" applyBorder="1" applyAlignment="1">
      <alignment horizontal="center" vertical="center"/>
    </xf>
    <xf numFmtId="17" fontId="9" fillId="0" borderId="3" xfId="0" applyNumberFormat="1" applyFont="1" applyBorder="1" applyAlignment="1">
      <alignment horizontal="center" vertical="center"/>
    </xf>
    <xf numFmtId="3" fontId="9" fillId="0" borderId="3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17" fontId="10" fillId="0" borderId="0" xfId="0" applyNumberFormat="1" applyFont="1"/>
    <xf numFmtId="0" fontId="10" fillId="0" borderId="0" xfId="0" applyFont="1"/>
    <xf numFmtId="0" fontId="12" fillId="2" borderId="4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3" fontId="11" fillId="2" borderId="9" xfId="0" applyNumberFormat="1" applyFont="1" applyFill="1" applyBorder="1" applyAlignment="1">
      <alignment horizontal="center" vertical="center"/>
    </xf>
    <xf numFmtId="3" fontId="13" fillId="0" borderId="0" xfId="0" applyNumberFormat="1" applyFont="1"/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11" fillId="2" borderId="16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</cellXfs>
  <cellStyles count="10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9966FF"/>
      <color rgb="FFCC66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32844</xdr:colOff>
      <xdr:row>0</xdr:row>
      <xdr:rowOff>54428</xdr:rowOff>
    </xdr:from>
    <xdr:to>
      <xdr:col>5</xdr:col>
      <xdr:colOff>256953</xdr:colOff>
      <xdr:row>3</xdr:row>
      <xdr:rowOff>490227</xdr:rowOff>
    </xdr:to>
    <xdr:pic>
      <xdr:nvPicPr>
        <xdr:cNvPr id="6" name="Imagen 28">
          <a:extLst>
            <a:ext uri="{FF2B5EF4-FFF2-40B4-BE49-F238E27FC236}">
              <a16:creationId xmlns:a16="http://schemas.microsoft.com/office/drawing/2014/main" id="{AD557690-8552-F847-8EE8-9F4CF58BF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415" y="54428"/>
          <a:ext cx="7698967" cy="1034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M49"/>
  <sheetViews>
    <sheetView tabSelected="1" topLeftCell="A8" zoomScale="50" zoomScaleNormal="50" workbookViewId="0">
      <selection activeCell="B9" sqref="B9:B44"/>
    </sheetView>
  </sheetViews>
  <sheetFormatPr baseColWidth="10" defaultRowHeight="15" x14ac:dyDescent="0.25"/>
  <cols>
    <col min="2" max="2" width="17.85546875" customWidth="1"/>
    <col min="3" max="3" width="20.7109375" customWidth="1"/>
    <col min="4" max="10" width="29.7109375" customWidth="1"/>
  </cols>
  <sheetData>
    <row r="4" spans="2:10" ht="45" customHeight="1" thickBot="1" x14ac:dyDescent="0.4">
      <c r="B4" s="1"/>
      <c r="C4" s="1"/>
      <c r="D4" s="1"/>
      <c r="E4" s="1"/>
      <c r="F4" s="1"/>
      <c r="G4" s="1"/>
      <c r="H4" s="1"/>
      <c r="I4" s="1"/>
      <c r="J4" s="1"/>
    </row>
    <row r="5" spans="2:10" ht="43.5" customHeight="1" x14ac:dyDescent="0.25">
      <c r="B5" s="23" t="s">
        <v>12</v>
      </c>
      <c r="C5" s="24"/>
      <c r="D5" s="24"/>
      <c r="E5" s="24"/>
      <c r="F5" s="24"/>
      <c r="G5" s="24"/>
      <c r="H5" s="24"/>
      <c r="I5" s="24"/>
      <c r="J5" s="25"/>
    </row>
    <row r="6" spans="2:10" ht="42.75" customHeight="1" thickBot="1" x14ac:dyDescent="0.3">
      <c r="B6" s="26" t="s">
        <v>13</v>
      </c>
      <c r="C6" s="27"/>
      <c r="D6" s="27"/>
      <c r="E6" s="27"/>
      <c r="F6" s="27"/>
      <c r="G6" s="27"/>
      <c r="H6" s="27"/>
      <c r="I6" s="27"/>
      <c r="J6" s="28"/>
    </row>
    <row r="7" spans="2:10" ht="36.75" customHeight="1" x14ac:dyDescent="0.25">
      <c r="B7" s="29" t="s">
        <v>0</v>
      </c>
      <c r="C7" s="31" t="s">
        <v>1</v>
      </c>
      <c r="D7" s="33" t="s">
        <v>2</v>
      </c>
      <c r="E7" s="34"/>
      <c r="F7" s="34"/>
      <c r="G7" s="34"/>
      <c r="H7" s="34"/>
      <c r="I7" s="34"/>
      <c r="J7" s="35"/>
    </row>
    <row r="8" spans="2:10" ht="37.5" customHeight="1" x14ac:dyDescent="0.25">
      <c r="B8" s="30"/>
      <c r="C8" s="32"/>
      <c r="D8" s="17" t="s">
        <v>3</v>
      </c>
      <c r="E8" s="17" t="s">
        <v>4</v>
      </c>
      <c r="F8" s="17" t="s">
        <v>5</v>
      </c>
      <c r="G8" s="17" t="s">
        <v>6</v>
      </c>
      <c r="H8" s="17" t="s">
        <v>7</v>
      </c>
      <c r="I8" s="17" t="s">
        <v>8</v>
      </c>
      <c r="J8" s="18" t="s">
        <v>9</v>
      </c>
    </row>
    <row r="9" spans="2:10" s="7" customFormat="1" ht="27" customHeight="1" x14ac:dyDescent="0.25">
      <c r="B9" s="9">
        <v>1</v>
      </c>
      <c r="C9" s="10">
        <v>46235</v>
      </c>
      <c r="D9" s="9">
        <v>140</v>
      </c>
      <c r="E9" s="11">
        <v>1084</v>
      </c>
      <c r="F9" s="9">
        <v>43</v>
      </c>
      <c r="G9" s="9">
        <v>53</v>
      </c>
      <c r="H9" s="9">
        <v>367</v>
      </c>
      <c r="I9" s="9">
        <v>74</v>
      </c>
      <c r="J9" s="11">
        <f t="shared" ref="J9:J18" si="0">SUM(D9:I9)</f>
        <v>1761</v>
      </c>
    </row>
    <row r="10" spans="2:10" s="7" customFormat="1" ht="27" customHeight="1" x14ac:dyDescent="0.25">
      <c r="B10" s="9">
        <v>2</v>
      </c>
      <c r="C10" s="10">
        <v>46204</v>
      </c>
      <c r="D10" s="9">
        <v>148</v>
      </c>
      <c r="E10" s="11">
        <v>1231</v>
      </c>
      <c r="F10" s="9">
        <v>27</v>
      </c>
      <c r="G10" s="9">
        <v>70</v>
      </c>
      <c r="H10" s="9">
        <v>323</v>
      </c>
      <c r="I10" s="9">
        <v>51</v>
      </c>
      <c r="J10" s="11">
        <f t="shared" ref="J10" si="1">SUM(D10:I10)</f>
        <v>1850</v>
      </c>
    </row>
    <row r="11" spans="2:10" s="7" customFormat="1" ht="27" customHeight="1" x14ac:dyDescent="0.25">
      <c r="B11" s="9">
        <v>3</v>
      </c>
      <c r="C11" s="10">
        <v>46174</v>
      </c>
      <c r="D11" s="9">
        <v>160</v>
      </c>
      <c r="E11" s="11">
        <v>1633</v>
      </c>
      <c r="F11" s="9">
        <v>46</v>
      </c>
      <c r="G11" s="9">
        <v>91</v>
      </c>
      <c r="H11" s="9">
        <v>555</v>
      </c>
      <c r="I11" s="9">
        <v>77</v>
      </c>
      <c r="J11" s="11">
        <f t="shared" si="0"/>
        <v>2562</v>
      </c>
    </row>
    <row r="12" spans="2:10" s="7" customFormat="1" ht="27" customHeight="1" x14ac:dyDescent="0.25">
      <c r="B12" s="9">
        <v>4</v>
      </c>
      <c r="C12" s="10">
        <v>46143</v>
      </c>
      <c r="D12" s="9">
        <v>84</v>
      </c>
      <c r="E12" s="11">
        <v>1394</v>
      </c>
      <c r="F12" s="9">
        <v>33</v>
      </c>
      <c r="G12" s="9">
        <v>55</v>
      </c>
      <c r="H12" s="9">
        <v>462</v>
      </c>
      <c r="I12" s="9">
        <v>37</v>
      </c>
      <c r="J12" s="11">
        <f t="shared" si="0"/>
        <v>2065</v>
      </c>
    </row>
    <row r="13" spans="2:10" s="7" customFormat="1" ht="27" customHeight="1" x14ac:dyDescent="0.25">
      <c r="B13" s="9">
        <v>5</v>
      </c>
      <c r="C13" s="10">
        <v>46113</v>
      </c>
      <c r="D13" s="9">
        <v>190</v>
      </c>
      <c r="E13" s="11">
        <v>956</v>
      </c>
      <c r="F13" s="9">
        <v>43</v>
      </c>
      <c r="G13" s="9">
        <v>51</v>
      </c>
      <c r="H13" s="9">
        <v>442</v>
      </c>
      <c r="I13" s="9">
        <v>34</v>
      </c>
      <c r="J13" s="11">
        <f t="shared" si="0"/>
        <v>1716</v>
      </c>
    </row>
    <row r="14" spans="2:10" s="7" customFormat="1" ht="27" customHeight="1" x14ac:dyDescent="0.25">
      <c r="B14" s="9">
        <v>6</v>
      </c>
      <c r="C14" s="10">
        <v>46082</v>
      </c>
      <c r="D14" s="9">
        <v>222</v>
      </c>
      <c r="E14" s="11">
        <v>996</v>
      </c>
      <c r="F14" s="9">
        <v>32</v>
      </c>
      <c r="G14" s="9">
        <v>45</v>
      </c>
      <c r="H14" s="9">
        <v>388</v>
      </c>
      <c r="I14" s="9">
        <v>37</v>
      </c>
      <c r="J14" s="11">
        <f t="shared" si="0"/>
        <v>1720</v>
      </c>
    </row>
    <row r="15" spans="2:10" s="7" customFormat="1" ht="27" customHeight="1" x14ac:dyDescent="0.25">
      <c r="B15" s="9">
        <v>7</v>
      </c>
      <c r="C15" s="10">
        <v>46054</v>
      </c>
      <c r="D15" s="9">
        <v>77</v>
      </c>
      <c r="E15" s="11">
        <v>907</v>
      </c>
      <c r="F15" s="9">
        <v>41</v>
      </c>
      <c r="G15" s="9">
        <v>66</v>
      </c>
      <c r="H15" s="9">
        <v>367</v>
      </c>
      <c r="I15" s="9">
        <v>36</v>
      </c>
      <c r="J15" s="11">
        <f t="shared" si="0"/>
        <v>1494</v>
      </c>
    </row>
    <row r="16" spans="2:10" s="7" customFormat="1" ht="27" customHeight="1" x14ac:dyDescent="0.25">
      <c r="B16" s="9">
        <v>8</v>
      </c>
      <c r="C16" s="10">
        <v>46023</v>
      </c>
      <c r="D16" s="9">
        <v>84</v>
      </c>
      <c r="E16" s="11">
        <v>850</v>
      </c>
      <c r="F16" s="9">
        <v>41</v>
      </c>
      <c r="G16" s="9">
        <v>48</v>
      </c>
      <c r="H16" s="9">
        <v>270</v>
      </c>
      <c r="I16" s="9">
        <v>42</v>
      </c>
      <c r="J16" s="11">
        <f t="shared" si="0"/>
        <v>1335</v>
      </c>
    </row>
    <row r="17" spans="2:10" s="7" customFormat="1" ht="27" customHeight="1" x14ac:dyDescent="0.25">
      <c r="B17" s="9">
        <v>9</v>
      </c>
      <c r="C17" s="10">
        <v>45992</v>
      </c>
      <c r="D17" s="9">
        <v>270</v>
      </c>
      <c r="E17" s="11">
        <v>577</v>
      </c>
      <c r="F17" s="9">
        <v>26</v>
      </c>
      <c r="G17" s="9">
        <v>70</v>
      </c>
      <c r="H17" s="9">
        <v>406</v>
      </c>
      <c r="I17" s="9">
        <v>29</v>
      </c>
      <c r="J17" s="11">
        <f t="shared" si="0"/>
        <v>1378</v>
      </c>
    </row>
    <row r="18" spans="2:10" s="7" customFormat="1" ht="27" customHeight="1" x14ac:dyDescent="0.25">
      <c r="B18" s="9">
        <v>10</v>
      </c>
      <c r="C18" s="10">
        <v>45962</v>
      </c>
      <c r="D18" s="9">
        <v>227</v>
      </c>
      <c r="E18" s="11">
        <v>988</v>
      </c>
      <c r="F18" s="9">
        <v>38</v>
      </c>
      <c r="G18" s="9">
        <v>23</v>
      </c>
      <c r="H18" s="9">
        <v>401</v>
      </c>
      <c r="I18" s="9">
        <v>30</v>
      </c>
      <c r="J18" s="11">
        <f t="shared" si="0"/>
        <v>1707</v>
      </c>
    </row>
    <row r="19" spans="2:10" s="7" customFormat="1" ht="27" customHeight="1" x14ac:dyDescent="0.25">
      <c r="B19" s="9">
        <v>11</v>
      </c>
      <c r="C19" s="10">
        <v>45931</v>
      </c>
      <c r="D19" s="9">
        <v>261</v>
      </c>
      <c r="E19" s="11">
        <v>1312</v>
      </c>
      <c r="F19" s="9">
        <v>68</v>
      </c>
      <c r="G19" s="9">
        <v>40</v>
      </c>
      <c r="H19" s="9">
        <v>459</v>
      </c>
      <c r="I19" s="9">
        <v>27</v>
      </c>
      <c r="J19" s="11">
        <f t="shared" ref="J19:J20" si="2">SUM(D19:I19)</f>
        <v>2167</v>
      </c>
    </row>
    <row r="20" spans="2:10" s="7" customFormat="1" ht="27" customHeight="1" x14ac:dyDescent="0.25">
      <c r="B20" s="9">
        <v>12</v>
      </c>
      <c r="C20" s="10">
        <v>45901</v>
      </c>
      <c r="D20" s="9">
        <v>225</v>
      </c>
      <c r="E20" s="11">
        <v>1229</v>
      </c>
      <c r="F20" s="9">
        <v>46</v>
      </c>
      <c r="G20" s="9">
        <v>37</v>
      </c>
      <c r="H20" s="9">
        <v>463</v>
      </c>
      <c r="I20" s="9">
        <v>51</v>
      </c>
      <c r="J20" s="11">
        <f t="shared" si="2"/>
        <v>2051</v>
      </c>
    </row>
    <row r="21" spans="2:10" s="7" customFormat="1" ht="27" customHeight="1" x14ac:dyDescent="0.25">
      <c r="B21" s="9">
        <v>13</v>
      </c>
      <c r="C21" s="10">
        <v>45870</v>
      </c>
      <c r="D21" s="9">
        <v>249</v>
      </c>
      <c r="E21" s="11">
        <v>968</v>
      </c>
      <c r="F21" s="9">
        <v>39</v>
      </c>
      <c r="G21" s="9">
        <v>55</v>
      </c>
      <c r="H21" s="9">
        <v>423</v>
      </c>
      <c r="I21" s="9">
        <v>38</v>
      </c>
      <c r="J21" s="11">
        <f>SUM(D21:I21)</f>
        <v>1772</v>
      </c>
    </row>
    <row r="22" spans="2:10" s="7" customFormat="1" ht="27" customHeight="1" x14ac:dyDescent="0.25">
      <c r="B22" s="9">
        <v>14</v>
      </c>
      <c r="C22" s="10">
        <v>45839</v>
      </c>
      <c r="D22" s="9">
        <v>250</v>
      </c>
      <c r="E22" s="11">
        <v>1220</v>
      </c>
      <c r="F22" s="9">
        <v>41</v>
      </c>
      <c r="G22" s="9">
        <v>24</v>
      </c>
      <c r="H22" s="9">
        <v>216</v>
      </c>
      <c r="I22" s="9">
        <v>27</v>
      </c>
      <c r="J22" s="11">
        <f>SUM(D22:I22)</f>
        <v>1778</v>
      </c>
    </row>
    <row r="23" spans="2:10" s="7" customFormat="1" ht="27" customHeight="1" x14ac:dyDescent="0.25">
      <c r="B23" s="9">
        <v>15</v>
      </c>
      <c r="C23" s="10">
        <v>45809</v>
      </c>
      <c r="D23" s="9">
        <v>117</v>
      </c>
      <c r="E23" s="11">
        <v>1221</v>
      </c>
      <c r="F23" s="9">
        <v>40</v>
      </c>
      <c r="G23" s="9">
        <v>44</v>
      </c>
      <c r="H23" s="9">
        <v>390</v>
      </c>
      <c r="I23" s="9">
        <v>48</v>
      </c>
      <c r="J23" s="11">
        <f>SUM(D23:I23)</f>
        <v>1860</v>
      </c>
    </row>
    <row r="24" spans="2:10" s="7" customFormat="1" ht="27" customHeight="1" x14ac:dyDescent="0.25">
      <c r="B24" s="9">
        <v>16</v>
      </c>
      <c r="C24" s="10">
        <v>45778</v>
      </c>
      <c r="D24" s="9">
        <v>112</v>
      </c>
      <c r="E24" s="11">
        <v>1086</v>
      </c>
      <c r="F24" s="9">
        <v>48</v>
      </c>
      <c r="G24" s="9">
        <v>38</v>
      </c>
      <c r="H24" s="9">
        <v>395</v>
      </c>
      <c r="I24" s="9">
        <v>18</v>
      </c>
      <c r="J24" s="11">
        <f>SUM(D24:I24)</f>
        <v>1697</v>
      </c>
    </row>
    <row r="25" spans="2:10" s="7" customFormat="1" ht="27" customHeight="1" x14ac:dyDescent="0.25">
      <c r="B25" s="9">
        <v>17</v>
      </c>
      <c r="C25" s="10">
        <v>45748</v>
      </c>
      <c r="D25" s="9">
        <v>102</v>
      </c>
      <c r="E25" s="11">
        <v>980</v>
      </c>
      <c r="F25" s="9">
        <v>38</v>
      </c>
      <c r="G25" s="9">
        <v>43</v>
      </c>
      <c r="H25" s="9">
        <v>254</v>
      </c>
      <c r="I25" s="9">
        <v>25</v>
      </c>
      <c r="J25" s="11">
        <f>SUM(D25:I25)</f>
        <v>1442</v>
      </c>
    </row>
    <row r="26" spans="2:10" s="7" customFormat="1" ht="27" customHeight="1" x14ac:dyDescent="0.25">
      <c r="B26" s="9">
        <v>18</v>
      </c>
      <c r="C26" s="10">
        <v>45717</v>
      </c>
      <c r="D26" s="9">
        <v>129</v>
      </c>
      <c r="E26" s="11">
        <v>1072</v>
      </c>
      <c r="F26" s="9">
        <v>53</v>
      </c>
      <c r="G26" s="9">
        <v>58</v>
      </c>
      <c r="H26" s="9">
        <v>333</v>
      </c>
      <c r="I26" s="9">
        <v>34</v>
      </c>
      <c r="J26" s="11">
        <f t="shared" ref="J26:J44" si="3">SUM(D26:I26)</f>
        <v>1679</v>
      </c>
    </row>
    <row r="27" spans="2:10" s="7" customFormat="1" ht="27" customHeight="1" x14ac:dyDescent="0.25">
      <c r="B27" s="9">
        <v>19</v>
      </c>
      <c r="C27" s="10">
        <v>45689</v>
      </c>
      <c r="D27" s="9">
        <v>134</v>
      </c>
      <c r="E27" s="11">
        <v>1050</v>
      </c>
      <c r="F27" s="9">
        <v>53</v>
      </c>
      <c r="G27" s="9">
        <v>39</v>
      </c>
      <c r="H27" s="9">
        <v>273</v>
      </c>
      <c r="I27" s="9">
        <v>36</v>
      </c>
      <c r="J27" s="11">
        <f t="shared" si="3"/>
        <v>1585</v>
      </c>
    </row>
    <row r="28" spans="2:10" s="7" customFormat="1" ht="27" customHeight="1" x14ac:dyDescent="0.25">
      <c r="B28" s="9">
        <v>20</v>
      </c>
      <c r="C28" s="10">
        <v>45658</v>
      </c>
      <c r="D28" s="9">
        <v>131</v>
      </c>
      <c r="E28" s="11">
        <v>1096</v>
      </c>
      <c r="F28" s="9">
        <v>37</v>
      </c>
      <c r="G28" s="9">
        <v>41</v>
      </c>
      <c r="H28" s="9">
        <v>313</v>
      </c>
      <c r="I28" s="9">
        <v>42</v>
      </c>
      <c r="J28" s="11">
        <f t="shared" si="3"/>
        <v>1660</v>
      </c>
    </row>
    <row r="29" spans="2:10" s="7" customFormat="1" ht="27" customHeight="1" x14ac:dyDescent="0.25">
      <c r="B29" s="9">
        <v>21</v>
      </c>
      <c r="C29" s="10">
        <v>45627</v>
      </c>
      <c r="D29" s="9">
        <v>58</v>
      </c>
      <c r="E29" s="9">
        <v>668</v>
      </c>
      <c r="F29" s="9">
        <v>33</v>
      </c>
      <c r="G29" s="9">
        <v>31</v>
      </c>
      <c r="H29" s="9">
        <v>225</v>
      </c>
      <c r="I29" s="9">
        <v>24</v>
      </c>
      <c r="J29" s="11">
        <f t="shared" si="3"/>
        <v>1039</v>
      </c>
    </row>
    <row r="30" spans="2:10" s="7" customFormat="1" ht="27" customHeight="1" x14ac:dyDescent="0.25">
      <c r="B30" s="9">
        <v>22</v>
      </c>
      <c r="C30" s="10">
        <v>45597</v>
      </c>
      <c r="D30" s="9">
        <v>151</v>
      </c>
      <c r="E30" s="11">
        <v>1141</v>
      </c>
      <c r="F30" s="9">
        <v>50</v>
      </c>
      <c r="G30" s="9">
        <v>42</v>
      </c>
      <c r="H30" s="9">
        <v>280</v>
      </c>
      <c r="I30" s="9">
        <v>27</v>
      </c>
      <c r="J30" s="11">
        <f t="shared" si="3"/>
        <v>1691</v>
      </c>
    </row>
    <row r="31" spans="2:10" s="7" customFormat="1" ht="27" customHeight="1" x14ac:dyDescent="0.25">
      <c r="B31" s="9">
        <v>23</v>
      </c>
      <c r="C31" s="10">
        <v>45566</v>
      </c>
      <c r="D31" s="9">
        <v>170</v>
      </c>
      <c r="E31" s="11">
        <v>1078</v>
      </c>
      <c r="F31" s="9">
        <v>66</v>
      </c>
      <c r="G31" s="9">
        <v>48</v>
      </c>
      <c r="H31" s="9">
        <v>412</v>
      </c>
      <c r="I31" s="9">
        <v>47</v>
      </c>
      <c r="J31" s="11">
        <f t="shared" si="3"/>
        <v>1821</v>
      </c>
    </row>
    <row r="32" spans="2:10" s="7" customFormat="1" ht="27" customHeight="1" x14ac:dyDescent="0.25">
      <c r="B32" s="9">
        <v>24</v>
      </c>
      <c r="C32" s="10">
        <v>45536</v>
      </c>
      <c r="D32" s="9">
        <v>173</v>
      </c>
      <c r="E32" s="11">
        <v>1601</v>
      </c>
      <c r="F32" s="9">
        <v>47</v>
      </c>
      <c r="G32" s="9">
        <v>38</v>
      </c>
      <c r="H32" s="9">
        <v>283</v>
      </c>
      <c r="I32" s="9">
        <v>41</v>
      </c>
      <c r="J32" s="11">
        <f t="shared" si="3"/>
        <v>2183</v>
      </c>
    </row>
    <row r="33" spans="2:13" s="7" customFormat="1" ht="27" customHeight="1" x14ac:dyDescent="0.25">
      <c r="B33" s="9">
        <v>25</v>
      </c>
      <c r="C33" s="10">
        <v>45505</v>
      </c>
      <c r="D33" s="9">
        <v>193</v>
      </c>
      <c r="E33" s="11">
        <v>1633</v>
      </c>
      <c r="F33" s="9">
        <v>29</v>
      </c>
      <c r="G33" s="9">
        <v>23</v>
      </c>
      <c r="H33" s="9">
        <v>317</v>
      </c>
      <c r="I33" s="9">
        <v>32</v>
      </c>
      <c r="J33" s="11">
        <f t="shared" si="3"/>
        <v>2227</v>
      </c>
    </row>
    <row r="34" spans="2:13" s="7" customFormat="1" ht="27" customHeight="1" x14ac:dyDescent="0.25">
      <c r="B34" s="9">
        <v>26</v>
      </c>
      <c r="C34" s="10">
        <v>45474</v>
      </c>
      <c r="D34" s="9">
        <v>212</v>
      </c>
      <c r="E34" s="11">
        <v>1664</v>
      </c>
      <c r="F34" s="9">
        <v>29</v>
      </c>
      <c r="G34" s="9">
        <v>40</v>
      </c>
      <c r="H34" s="9">
        <v>350</v>
      </c>
      <c r="I34" s="9">
        <v>13</v>
      </c>
      <c r="J34" s="11">
        <f t="shared" si="3"/>
        <v>2308</v>
      </c>
    </row>
    <row r="35" spans="2:13" s="7" customFormat="1" ht="27" customHeight="1" x14ac:dyDescent="0.25">
      <c r="B35" s="9">
        <v>27</v>
      </c>
      <c r="C35" s="10">
        <v>45444</v>
      </c>
      <c r="D35" s="9">
        <v>244</v>
      </c>
      <c r="E35" s="11">
        <v>1552</v>
      </c>
      <c r="F35" s="9">
        <v>27</v>
      </c>
      <c r="G35" s="9">
        <v>63</v>
      </c>
      <c r="H35" s="9">
        <v>346</v>
      </c>
      <c r="I35" s="9">
        <v>29</v>
      </c>
      <c r="J35" s="11">
        <f t="shared" si="3"/>
        <v>2261</v>
      </c>
    </row>
    <row r="36" spans="2:13" s="7" customFormat="1" ht="27" customHeight="1" x14ac:dyDescent="0.25">
      <c r="B36" s="9">
        <v>28</v>
      </c>
      <c r="C36" s="10">
        <v>45413</v>
      </c>
      <c r="D36" s="9">
        <v>210</v>
      </c>
      <c r="E36" s="11">
        <v>1640</v>
      </c>
      <c r="F36" s="9">
        <v>19</v>
      </c>
      <c r="G36" s="9">
        <v>38</v>
      </c>
      <c r="H36" s="9">
        <v>276</v>
      </c>
      <c r="I36" s="9">
        <v>21</v>
      </c>
      <c r="J36" s="11">
        <f t="shared" si="3"/>
        <v>2204</v>
      </c>
    </row>
    <row r="37" spans="2:13" s="7" customFormat="1" ht="27" customHeight="1" x14ac:dyDescent="0.25">
      <c r="B37" s="9">
        <v>29</v>
      </c>
      <c r="C37" s="10">
        <v>45383</v>
      </c>
      <c r="D37" s="9">
        <v>164</v>
      </c>
      <c r="E37" s="11">
        <v>1663</v>
      </c>
      <c r="F37" s="9">
        <v>32</v>
      </c>
      <c r="G37" s="9">
        <v>45</v>
      </c>
      <c r="H37" s="9">
        <v>332</v>
      </c>
      <c r="I37" s="9">
        <v>27</v>
      </c>
      <c r="J37" s="11">
        <f t="shared" si="3"/>
        <v>2263</v>
      </c>
    </row>
    <row r="38" spans="2:13" s="7" customFormat="1" ht="27" customHeight="1" x14ac:dyDescent="0.25">
      <c r="B38" s="9">
        <v>30</v>
      </c>
      <c r="C38" s="10">
        <v>45352</v>
      </c>
      <c r="D38" s="9">
        <v>22</v>
      </c>
      <c r="E38" s="11">
        <v>1170</v>
      </c>
      <c r="F38" s="9">
        <v>28</v>
      </c>
      <c r="G38" s="9">
        <v>25</v>
      </c>
      <c r="H38" s="9">
        <v>212</v>
      </c>
      <c r="I38" s="9">
        <v>13</v>
      </c>
      <c r="J38" s="11">
        <f t="shared" si="3"/>
        <v>1470</v>
      </c>
    </row>
    <row r="39" spans="2:13" s="7" customFormat="1" ht="27" customHeight="1" x14ac:dyDescent="0.25">
      <c r="B39" s="9">
        <v>31</v>
      </c>
      <c r="C39" s="10">
        <v>45323</v>
      </c>
      <c r="D39" s="9">
        <v>34</v>
      </c>
      <c r="E39" s="11">
        <v>1830</v>
      </c>
      <c r="F39" s="9">
        <v>23</v>
      </c>
      <c r="G39" s="9">
        <v>55</v>
      </c>
      <c r="H39" s="9">
        <v>272</v>
      </c>
      <c r="I39" s="9">
        <v>25</v>
      </c>
      <c r="J39" s="11">
        <f t="shared" si="3"/>
        <v>2239</v>
      </c>
    </row>
    <row r="40" spans="2:13" s="7" customFormat="1" ht="27" customHeight="1" x14ac:dyDescent="0.25">
      <c r="B40" s="9">
        <v>32</v>
      </c>
      <c r="C40" s="10">
        <v>45292</v>
      </c>
      <c r="D40" s="9">
        <v>40</v>
      </c>
      <c r="E40" s="11">
        <v>1624</v>
      </c>
      <c r="F40" s="9">
        <v>16</v>
      </c>
      <c r="G40" s="9">
        <v>43</v>
      </c>
      <c r="H40" s="9">
        <v>178</v>
      </c>
      <c r="I40" s="9">
        <v>35</v>
      </c>
      <c r="J40" s="11">
        <f t="shared" si="3"/>
        <v>1936</v>
      </c>
    </row>
    <row r="41" spans="2:13" s="7" customFormat="1" ht="27" customHeight="1" x14ac:dyDescent="0.25">
      <c r="B41" s="9">
        <v>33</v>
      </c>
      <c r="C41" s="10">
        <v>45261</v>
      </c>
      <c r="D41" s="9">
        <v>22</v>
      </c>
      <c r="E41" s="11">
        <v>1039</v>
      </c>
      <c r="F41" s="9">
        <v>10</v>
      </c>
      <c r="G41" s="9">
        <v>33</v>
      </c>
      <c r="H41" s="9">
        <v>204</v>
      </c>
      <c r="I41" s="9">
        <v>20</v>
      </c>
      <c r="J41" s="11">
        <f t="shared" si="3"/>
        <v>1328</v>
      </c>
    </row>
    <row r="42" spans="2:13" s="7" customFormat="1" ht="27" customHeight="1" x14ac:dyDescent="0.25">
      <c r="B42" s="9">
        <v>34</v>
      </c>
      <c r="C42" s="10">
        <v>45231</v>
      </c>
      <c r="D42" s="9">
        <v>58</v>
      </c>
      <c r="E42" s="11">
        <v>1607</v>
      </c>
      <c r="F42" s="9">
        <v>27</v>
      </c>
      <c r="G42" s="9">
        <v>49</v>
      </c>
      <c r="H42" s="9">
        <v>214</v>
      </c>
      <c r="I42" s="9">
        <v>20</v>
      </c>
      <c r="J42" s="11">
        <f t="shared" si="3"/>
        <v>1975</v>
      </c>
    </row>
    <row r="43" spans="2:13" s="7" customFormat="1" ht="27" customHeight="1" x14ac:dyDescent="0.25">
      <c r="B43" s="9">
        <v>35</v>
      </c>
      <c r="C43" s="10">
        <v>45200</v>
      </c>
      <c r="D43" s="9">
        <v>86</v>
      </c>
      <c r="E43" s="11">
        <v>2074</v>
      </c>
      <c r="F43" s="9">
        <v>40</v>
      </c>
      <c r="G43" s="9">
        <v>104</v>
      </c>
      <c r="H43" s="9">
        <v>263</v>
      </c>
      <c r="I43" s="9">
        <v>50</v>
      </c>
      <c r="J43" s="11">
        <f t="shared" si="3"/>
        <v>2617</v>
      </c>
    </row>
    <row r="44" spans="2:13" s="7" customFormat="1" ht="27" customHeight="1" x14ac:dyDescent="0.25">
      <c r="B44" s="9">
        <v>36</v>
      </c>
      <c r="C44" s="10">
        <v>45170</v>
      </c>
      <c r="D44" s="9">
        <v>82</v>
      </c>
      <c r="E44" s="11">
        <v>1588</v>
      </c>
      <c r="F44" s="9">
        <v>15</v>
      </c>
      <c r="G44" s="9">
        <v>61</v>
      </c>
      <c r="H44" s="9">
        <v>265</v>
      </c>
      <c r="I44" s="9">
        <v>24</v>
      </c>
      <c r="J44" s="11">
        <f t="shared" si="3"/>
        <v>2035</v>
      </c>
    </row>
    <row r="45" spans="2:13" s="7" customFormat="1" ht="27" customHeight="1" thickBot="1" x14ac:dyDescent="0.3">
      <c r="B45" s="9"/>
      <c r="C45" s="12" t="s">
        <v>10</v>
      </c>
      <c r="D45" s="13">
        <f>SUM(D9:D44)</f>
        <v>5231</v>
      </c>
      <c r="E45" s="13">
        <f t="shared" ref="E45:I45" si="4">SUM(E9:E44)</f>
        <v>45422</v>
      </c>
      <c r="F45" s="13">
        <f t="shared" si="4"/>
        <v>1324</v>
      </c>
      <c r="G45" s="13">
        <f t="shared" si="4"/>
        <v>1729</v>
      </c>
      <c r="H45" s="13">
        <f t="shared" si="4"/>
        <v>11929</v>
      </c>
      <c r="I45" s="13">
        <f t="shared" si="4"/>
        <v>1241</v>
      </c>
      <c r="J45" s="13">
        <f>SUM(D45:I45)</f>
        <v>66876</v>
      </c>
      <c r="M45" s="8"/>
    </row>
    <row r="46" spans="2:13" ht="39.75" customHeight="1" thickBot="1" x14ac:dyDescent="0.4">
      <c r="B46" s="14"/>
      <c r="C46" s="15"/>
      <c r="D46" s="16"/>
      <c r="E46" s="16"/>
      <c r="F46" s="16"/>
      <c r="G46" s="16"/>
      <c r="H46" s="21" t="s">
        <v>11</v>
      </c>
      <c r="I46" s="22"/>
      <c r="J46" s="19">
        <f>SUM(J9:J44)</f>
        <v>66876</v>
      </c>
      <c r="M46" s="5"/>
    </row>
    <row r="47" spans="2:13" ht="18" x14ac:dyDescent="0.25">
      <c r="B47" s="4"/>
      <c r="C47" s="3"/>
      <c r="D47" s="6"/>
      <c r="E47" s="6"/>
      <c r="F47" s="6"/>
      <c r="G47" s="6"/>
      <c r="H47" s="6"/>
      <c r="I47" s="6"/>
      <c r="J47" s="2"/>
      <c r="M47" s="5"/>
    </row>
    <row r="49" spans="10:10" ht="21" x14ac:dyDescent="0.35">
      <c r="J49" s="20"/>
    </row>
  </sheetData>
  <mergeCells count="6">
    <mergeCell ref="H46:I46"/>
    <mergeCell ref="B5:J5"/>
    <mergeCell ref="B6:J6"/>
    <mergeCell ref="B7:B8"/>
    <mergeCell ref="C7:C8"/>
    <mergeCell ref="D7:J7"/>
  </mergeCells>
  <phoneticPr fontId="7" type="noConversion"/>
  <printOptions horizontalCentered="1"/>
  <pageMargins left="0.39370078740157483" right="0.39370078740157483" top="0.59055118110236227" bottom="0.59055118110236227" header="0" footer="0"/>
  <pageSetup scale="50" fitToHeight="2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2a1a83d-32e6-4f36-993c-1fb5f6c958e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386C59A7345A4CBDC4150100632310" ma:contentTypeVersion="11" ma:contentTypeDescription="Crear nuevo documento." ma:contentTypeScope="" ma:versionID="b5b7c87fca4e78ddcefafd4cc3b45894">
  <xsd:schema xmlns:xsd="http://www.w3.org/2001/XMLSchema" xmlns:xs="http://www.w3.org/2001/XMLSchema" xmlns:p="http://schemas.microsoft.com/office/2006/metadata/properties" xmlns:ns3="52a1a83d-32e6-4f36-993c-1fb5f6c958e8" targetNamespace="http://schemas.microsoft.com/office/2006/metadata/properties" ma:root="true" ma:fieldsID="cb825730d8910c440e98ecdfdb5b7159" ns3:_="">
    <xsd:import namespace="52a1a83d-32e6-4f36-993c-1fb5f6c958e8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1a83d-32e6-4f36-993c-1fb5f6c958e8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7CEDAC-BDFC-4E72-A009-9650D93ABFD1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52a1a83d-32e6-4f36-993c-1fb5f6c958e8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3D2AA2A-D917-4937-BFB3-A5241854DC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076445-26D4-46E0-B0C1-1C57F2DCD6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a1a83d-32e6-4f36-993c-1fb5f6c958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Hoja2</vt:lpstr>
      <vt:lpstr>Hoja2!Print_Titles</vt:lpstr>
      <vt:lpstr>Hoja2!Títulos_a_imprimir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Karina Garcia Rojas</cp:lastModifiedBy>
  <cp:lastPrinted>2026-09-04T16:11:59Z</cp:lastPrinted>
  <dcterms:created xsi:type="dcterms:W3CDTF">2019-07-08T20:59:27Z</dcterms:created>
  <dcterms:modified xsi:type="dcterms:W3CDTF">2026-09-04T16:12:26Z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0x010100B8386C59A7345A4CBDC4150100632310</vt:lpwstr>
  </property>
</Properties>
</file>