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eveloper/Downloads/"/>
    </mc:Choice>
  </mc:AlternateContent>
  <xr:revisionPtr revIDLastSave="0" documentId="13_ncr:1_{E21A56A9-B64C-C74D-8AE3-4EF1290D04A8}" xr6:coauthVersionLast="47" xr6:coauthVersionMax="47" xr10:uidLastSave="{00000000-0000-0000-0000-000000000000}"/>
  <bookViews>
    <workbookView xWindow="16760" yWindow="2440" windowWidth="31040" windowHeight="23080" xr2:uid="{00000000-000D-0000-FFFF-FFFF00000000}"/>
  </bookViews>
  <sheets>
    <sheet name="Hoja1" sheetId="1" r:id="rId1"/>
  </sheets>
  <definedNames>
    <definedName name="_xlnm.Print_Area" localSheetId="0">Hoja1!$B$1:$J$98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0" i="1" l="1"/>
  <c r="F80" i="1"/>
  <c r="D80" i="1"/>
  <c r="J9" i="1"/>
  <c r="J10" i="1" l="1"/>
  <c r="J11" i="1"/>
  <c r="J12" i="1"/>
  <c r="J13" i="1"/>
  <c r="J14" i="1"/>
  <c r="J15" i="1"/>
  <c r="J16" i="1"/>
  <c r="J17" i="1"/>
  <c r="J8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 l="1"/>
  <c r="J40" i="1"/>
  <c r="J41" i="1"/>
  <c r="J42" i="1"/>
  <c r="J43" i="1"/>
  <c r="J44" i="1" l="1"/>
  <c r="J45" i="1" l="1"/>
  <c r="J46" i="1"/>
  <c r="J56" i="1"/>
  <c r="J47" i="1"/>
  <c r="J48" i="1"/>
  <c r="J49" i="1"/>
  <c r="J7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1" i="1" l="1"/>
</calcChain>
</file>

<file path=xl/sharedStrings.xml><?xml version="1.0" encoding="utf-8"?>
<sst xmlns="http://schemas.openxmlformats.org/spreadsheetml/2006/main" count="11" uniqueCount="11">
  <si>
    <t>Estadística de Declaraciones de Situación Patrimonial y de Intereses presentadas</t>
  </si>
  <si>
    <t>No.</t>
  </si>
  <si>
    <t>Mes</t>
  </si>
  <si>
    <t>Inicial</t>
  </si>
  <si>
    <t>Conclusión</t>
  </si>
  <si>
    <t>Anualidad</t>
  </si>
  <si>
    <t>Total</t>
  </si>
  <si>
    <t>Total de declaraciones</t>
  </si>
  <si>
    <t>TOTAL</t>
  </si>
  <si>
    <t>Declaraciones presentadas</t>
  </si>
  <si>
    <t>Periodo: Septiembre 2017 -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</si>
</sst>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Helvetica"/>
      <family val="2"/>
    </font>
    <font>
      <sz val="14"/>
      <color theme="1"/>
      <name val="Helvetica"/>
      <family val="2"/>
    </font>
    <font>
      <b/>
      <sz val="13"/>
      <color theme="1"/>
      <name val="Helvetica"/>
      <family val="2"/>
    </font>
    <font>
      <b/>
      <sz val="12"/>
      <color theme="1"/>
      <name val="Helvetica"/>
      <family val="2"/>
    </font>
    <font>
      <b/>
      <sz val="18"/>
      <color theme="1"/>
      <name val="Helvetica"/>
      <family val="2"/>
    </font>
    <font>
      <b/>
      <sz val="22"/>
      <color theme="1"/>
      <name val="Helvetica"/>
      <family val="2"/>
    </font>
    <font>
      <sz val="18"/>
      <color theme="1"/>
      <name val="Helvetica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4" fillId="0" borderId="0" xfId="0" applyFont="1"/>
    <xf numFmtId="164" fontId="0" fillId="0" borderId="0" xfId="0" applyNumberFormat="1"/>
    <xf numFmtId="0" fontId="8" fillId="0" borderId="10" xfId="0" applyFont="1" applyBorder="1" applyAlignment="1">
      <alignment horizontal="center" vertical="center"/>
    </xf>
    <xf numFmtId="17" fontId="8" fillId="0" borderId="9" xfId="0" applyNumberFormat="1" applyFont="1" applyBorder="1"/>
    <xf numFmtId="3" fontId="8" fillId="0" borderId="11" xfId="0" applyNumberFormat="1" applyFont="1" applyBorder="1"/>
    <xf numFmtId="17" fontId="8" fillId="0" borderId="12" xfId="0" applyNumberFormat="1" applyFont="1" applyBorder="1"/>
    <xf numFmtId="3" fontId="6" fillId="3" borderId="15" xfId="0" applyNumberFormat="1" applyFont="1" applyFill="1" applyBorder="1" applyAlignment="1">
      <alignment horizontal="right" vertical="center"/>
    </xf>
    <xf numFmtId="3" fontId="8" fillId="0" borderId="9" xfId="0" applyNumberFormat="1" applyFont="1" applyBorder="1" applyAlignment="1">
      <alignment horizontal="right"/>
    </xf>
    <xf numFmtId="3" fontId="0" fillId="0" borderId="0" xfId="0" applyNumberFormat="1"/>
    <xf numFmtId="9" fontId="0" fillId="0" borderId="0" xfId="1" applyFont="1"/>
    <xf numFmtId="3" fontId="8" fillId="0" borderId="9" xfId="0" applyNumberFormat="1" applyFont="1" applyBorder="1"/>
    <xf numFmtId="3" fontId="8" fillId="0" borderId="0" xfId="0" applyNumberFormat="1" applyFont="1"/>
    <xf numFmtId="3" fontId="10" fillId="0" borderId="0" xfId="0" applyNumberFormat="1" applyFont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 applyAlignment="1">
      <alignment horizontal="center" vertical="center"/>
    </xf>
    <xf numFmtId="17" fontId="8" fillId="0" borderId="9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653143</xdr:colOff>
      <xdr:row>2</xdr:row>
      <xdr:rowOff>417285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EDBFB4D-C2B3-4F47-80D5-7EBB34079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571" y="399143"/>
          <a:ext cx="261257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85"/>
  <sheetViews>
    <sheetView tabSelected="1" zoomScale="83" zoomScaleNormal="83" zoomScalePageLayoutView="80" workbookViewId="0">
      <selection activeCell="J81" sqref="J81"/>
    </sheetView>
  </sheetViews>
  <sheetFormatPr baseColWidth="10" defaultRowHeight="15" x14ac:dyDescent="0.2"/>
  <cols>
    <col min="2" max="8" width="25.6640625" customWidth="1"/>
    <col min="9" max="9" width="30.6640625" customWidth="1"/>
    <col min="10" max="10" width="36.6640625" customWidth="1"/>
    <col min="12" max="12" width="14.5" bestFit="1" customWidth="1"/>
  </cols>
  <sheetData>
    <row r="3" spans="2:10" ht="45" customHeight="1" thickBot="1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ht="43.5" customHeight="1" thickBot="1" x14ac:dyDescent="0.25">
      <c r="B4" s="26" t="s">
        <v>0</v>
      </c>
      <c r="C4" s="27"/>
      <c r="D4" s="27"/>
      <c r="E4" s="27"/>
      <c r="F4" s="27"/>
      <c r="G4" s="27"/>
      <c r="H4" s="27"/>
      <c r="I4" s="27"/>
      <c r="J4" s="28"/>
    </row>
    <row r="5" spans="2:10" ht="39" customHeight="1" x14ac:dyDescent="0.2">
      <c r="B5" s="26" t="s">
        <v>10</v>
      </c>
      <c r="C5" s="27"/>
      <c r="D5" s="27"/>
      <c r="E5" s="27"/>
      <c r="F5" s="27"/>
      <c r="G5" s="27"/>
      <c r="H5" s="27"/>
      <c r="I5" s="27"/>
      <c r="J5" s="28"/>
    </row>
    <row r="6" spans="2:10" ht="26.25" customHeight="1" x14ac:dyDescent="0.2">
      <c r="B6" s="29" t="s">
        <v>1</v>
      </c>
      <c r="C6" s="30" t="s">
        <v>2</v>
      </c>
      <c r="D6" s="32" t="s">
        <v>9</v>
      </c>
      <c r="E6" s="33"/>
      <c r="F6" s="33"/>
      <c r="G6" s="33"/>
      <c r="H6" s="33"/>
      <c r="I6" s="33"/>
      <c r="J6" s="34"/>
    </row>
    <row r="7" spans="2:10" ht="26.25" customHeight="1" x14ac:dyDescent="0.2">
      <c r="B7" s="29"/>
      <c r="C7" s="31"/>
      <c r="D7" s="35" t="s">
        <v>3</v>
      </c>
      <c r="E7" s="35"/>
      <c r="F7" s="35" t="s">
        <v>4</v>
      </c>
      <c r="G7" s="35"/>
      <c r="H7" s="35" t="s">
        <v>5</v>
      </c>
      <c r="I7" s="35"/>
      <c r="J7" s="23" t="s">
        <v>6</v>
      </c>
    </row>
    <row r="8" spans="2:10" ht="23" x14ac:dyDescent="0.25">
      <c r="B8" s="8">
        <v>1</v>
      </c>
      <c r="C8" s="9">
        <v>45139</v>
      </c>
      <c r="D8" s="24">
        <v>3212</v>
      </c>
      <c r="E8" s="25"/>
      <c r="F8" s="24">
        <v>3253</v>
      </c>
      <c r="G8" s="25"/>
      <c r="H8" s="24">
        <v>0</v>
      </c>
      <c r="I8" s="25"/>
      <c r="J8" s="16">
        <f t="shared" ref="J8:J38" si="0">SUM(D8:I8)</f>
        <v>6465</v>
      </c>
    </row>
    <row r="9" spans="2:10" ht="23" x14ac:dyDescent="0.25">
      <c r="B9" s="8">
        <v>2</v>
      </c>
      <c r="C9" s="9">
        <v>45108</v>
      </c>
      <c r="D9" s="24">
        <v>2164</v>
      </c>
      <c r="E9" s="25"/>
      <c r="F9" s="24">
        <v>1992</v>
      </c>
      <c r="G9" s="25"/>
      <c r="H9" s="24">
        <v>0</v>
      </c>
      <c r="I9" s="25"/>
      <c r="J9" s="16">
        <f t="shared" ref="J9" si="1">SUM(D9:I9)</f>
        <v>4156</v>
      </c>
    </row>
    <row r="10" spans="2:10" ht="23" x14ac:dyDescent="0.25">
      <c r="B10" s="8">
        <v>3</v>
      </c>
      <c r="C10" s="9">
        <v>45078</v>
      </c>
      <c r="D10" s="24">
        <v>2958</v>
      </c>
      <c r="E10" s="25"/>
      <c r="F10" s="24">
        <v>2522</v>
      </c>
      <c r="G10" s="25"/>
      <c r="H10" s="24">
        <v>441558</v>
      </c>
      <c r="I10" s="25"/>
      <c r="J10" s="16">
        <f t="shared" ref="J10" si="2">SUM(D10:I10)</f>
        <v>447038</v>
      </c>
    </row>
    <row r="11" spans="2:10" ht="23" x14ac:dyDescent="0.25">
      <c r="B11" s="8">
        <v>4</v>
      </c>
      <c r="C11" s="9">
        <v>45047</v>
      </c>
      <c r="D11" s="24">
        <v>12045</v>
      </c>
      <c r="E11" s="25"/>
      <c r="F11" s="24">
        <v>6249</v>
      </c>
      <c r="G11" s="25"/>
      <c r="H11" s="24">
        <v>0</v>
      </c>
      <c r="I11" s="25"/>
      <c r="J11" s="16">
        <f t="shared" ref="J11" si="3">SUM(D11:I11)</f>
        <v>18294</v>
      </c>
    </row>
    <row r="12" spans="2:10" ht="23" x14ac:dyDescent="0.25">
      <c r="B12" s="8">
        <v>5</v>
      </c>
      <c r="C12" s="9">
        <v>45017</v>
      </c>
      <c r="D12" s="24">
        <v>4064</v>
      </c>
      <c r="E12" s="25"/>
      <c r="F12" s="24">
        <v>2089</v>
      </c>
      <c r="G12" s="25"/>
      <c r="H12" s="24">
        <v>0</v>
      </c>
      <c r="I12" s="25"/>
      <c r="J12" s="16">
        <f t="shared" ref="J12" si="4">SUM(D12:I12)</f>
        <v>6153</v>
      </c>
    </row>
    <row r="13" spans="2:10" ht="23" x14ac:dyDescent="0.25">
      <c r="B13" s="8">
        <v>6</v>
      </c>
      <c r="C13" s="9">
        <v>44986</v>
      </c>
      <c r="D13" s="24">
        <v>5235</v>
      </c>
      <c r="E13" s="25"/>
      <c r="F13" s="24">
        <v>3132</v>
      </c>
      <c r="G13" s="25"/>
      <c r="H13" s="24">
        <v>0</v>
      </c>
      <c r="I13" s="25"/>
      <c r="J13" s="16">
        <f t="shared" si="0"/>
        <v>8367</v>
      </c>
    </row>
    <row r="14" spans="2:10" ht="23" x14ac:dyDescent="0.25">
      <c r="B14" s="8">
        <v>7</v>
      </c>
      <c r="C14" s="9">
        <v>44958</v>
      </c>
      <c r="D14" s="24">
        <v>3722</v>
      </c>
      <c r="E14" s="25"/>
      <c r="F14" s="24">
        <v>3790</v>
      </c>
      <c r="G14" s="25"/>
      <c r="H14" s="24">
        <v>0</v>
      </c>
      <c r="I14" s="25"/>
      <c r="J14" s="16">
        <f t="shared" si="0"/>
        <v>7512</v>
      </c>
    </row>
    <row r="15" spans="2:10" ht="23" x14ac:dyDescent="0.25">
      <c r="B15" s="8">
        <v>8</v>
      </c>
      <c r="C15" s="9">
        <v>44927</v>
      </c>
      <c r="D15" s="24">
        <v>2639</v>
      </c>
      <c r="E15" s="25"/>
      <c r="F15" s="24">
        <v>2465</v>
      </c>
      <c r="G15" s="25"/>
      <c r="H15" s="24">
        <v>0</v>
      </c>
      <c r="I15" s="25"/>
      <c r="J15" s="16">
        <f t="shared" si="0"/>
        <v>5104</v>
      </c>
    </row>
    <row r="16" spans="2:10" ht="23" x14ac:dyDescent="0.25">
      <c r="B16" s="8">
        <v>9</v>
      </c>
      <c r="C16" s="9">
        <v>44896</v>
      </c>
      <c r="D16" s="24">
        <v>2117</v>
      </c>
      <c r="E16" s="25"/>
      <c r="F16" s="24">
        <v>1201</v>
      </c>
      <c r="G16" s="25"/>
      <c r="H16" s="24">
        <v>0</v>
      </c>
      <c r="I16" s="25"/>
      <c r="J16" s="16">
        <f t="shared" si="0"/>
        <v>3318</v>
      </c>
    </row>
    <row r="17" spans="2:10" ht="23" x14ac:dyDescent="0.25">
      <c r="B17" s="8">
        <v>10</v>
      </c>
      <c r="C17" s="9">
        <v>44866</v>
      </c>
      <c r="D17" s="24">
        <v>3334</v>
      </c>
      <c r="E17" s="25"/>
      <c r="F17" s="24">
        <v>2015</v>
      </c>
      <c r="G17" s="25"/>
      <c r="H17" s="24">
        <v>0</v>
      </c>
      <c r="I17" s="25"/>
      <c r="J17" s="16">
        <f t="shared" si="0"/>
        <v>5349</v>
      </c>
    </row>
    <row r="18" spans="2:10" ht="23" x14ac:dyDescent="0.25">
      <c r="B18" s="8">
        <v>11</v>
      </c>
      <c r="C18" s="9">
        <v>44835</v>
      </c>
      <c r="D18" s="24">
        <v>4650</v>
      </c>
      <c r="E18" s="25"/>
      <c r="F18" s="24">
        <v>2449</v>
      </c>
      <c r="G18" s="25"/>
      <c r="H18" s="24">
        <v>0</v>
      </c>
      <c r="I18" s="25"/>
      <c r="J18" s="16">
        <f t="shared" si="0"/>
        <v>7099</v>
      </c>
    </row>
    <row r="19" spans="2:10" ht="23" x14ac:dyDescent="0.25">
      <c r="B19" s="8">
        <v>12</v>
      </c>
      <c r="C19" s="9">
        <v>44805</v>
      </c>
      <c r="D19" s="24">
        <v>4118</v>
      </c>
      <c r="E19" s="25"/>
      <c r="F19" s="24">
        <v>2998</v>
      </c>
      <c r="G19" s="25"/>
      <c r="H19" s="24">
        <v>0</v>
      </c>
      <c r="I19" s="25"/>
      <c r="J19" s="16">
        <f t="shared" si="0"/>
        <v>7116</v>
      </c>
    </row>
    <row r="20" spans="2:10" ht="23" x14ac:dyDescent="0.25">
      <c r="B20" s="8">
        <v>13</v>
      </c>
      <c r="C20" s="9">
        <v>44774</v>
      </c>
      <c r="D20" s="24">
        <v>4456</v>
      </c>
      <c r="E20" s="25"/>
      <c r="F20" s="24">
        <v>4306</v>
      </c>
      <c r="G20" s="25"/>
      <c r="H20" s="24">
        <v>0</v>
      </c>
      <c r="I20" s="25"/>
      <c r="J20" s="16">
        <f t="shared" ref="J20" si="5">SUM(D20:I20)</f>
        <v>8762</v>
      </c>
    </row>
    <row r="21" spans="2:10" ht="23" x14ac:dyDescent="0.25">
      <c r="B21" s="8">
        <v>14</v>
      </c>
      <c r="C21" s="9">
        <v>44743</v>
      </c>
      <c r="D21" s="24">
        <v>3633</v>
      </c>
      <c r="E21" s="25"/>
      <c r="F21" s="24">
        <v>2228</v>
      </c>
      <c r="G21" s="25"/>
      <c r="H21" s="24">
        <v>0</v>
      </c>
      <c r="I21" s="25"/>
      <c r="J21" s="16">
        <f t="shared" si="0"/>
        <v>5861</v>
      </c>
    </row>
    <row r="22" spans="2:10" ht="23" x14ac:dyDescent="0.25">
      <c r="B22" s="8">
        <v>15</v>
      </c>
      <c r="C22" s="9">
        <v>44713</v>
      </c>
      <c r="D22" s="24">
        <v>4361</v>
      </c>
      <c r="E22" s="25"/>
      <c r="F22" s="24">
        <v>2665</v>
      </c>
      <c r="G22" s="25"/>
      <c r="H22" s="24">
        <v>427294</v>
      </c>
      <c r="I22" s="25"/>
      <c r="J22" s="16">
        <f t="shared" si="0"/>
        <v>434320</v>
      </c>
    </row>
    <row r="23" spans="2:10" ht="23" x14ac:dyDescent="0.25">
      <c r="B23" s="8">
        <v>16</v>
      </c>
      <c r="C23" s="9">
        <v>44682</v>
      </c>
      <c r="D23" s="24">
        <v>11477</v>
      </c>
      <c r="E23" s="25"/>
      <c r="F23" s="24">
        <v>5825</v>
      </c>
      <c r="G23" s="25"/>
      <c r="H23" s="24">
        <v>0</v>
      </c>
      <c r="I23" s="25"/>
      <c r="J23" s="16">
        <f t="shared" si="0"/>
        <v>17302</v>
      </c>
    </row>
    <row r="24" spans="2:10" ht="23" x14ac:dyDescent="0.25">
      <c r="B24" s="8">
        <v>17</v>
      </c>
      <c r="C24" s="9">
        <v>44652</v>
      </c>
      <c r="D24" s="24">
        <v>7792</v>
      </c>
      <c r="E24" s="25"/>
      <c r="F24" s="24">
        <v>2611</v>
      </c>
      <c r="G24" s="25"/>
      <c r="H24" s="24">
        <v>0</v>
      </c>
      <c r="I24" s="25"/>
      <c r="J24" s="16">
        <f t="shared" si="0"/>
        <v>10403</v>
      </c>
    </row>
    <row r="25" spans="2:10" ht="23" x14ac:dyDescent="0.25">
      <c r="B25" s="8">
        <v>18</v>
      </c>
      <c r="C25" s="9">
        <v>44621</v>
      </c>
      <c r="D25" s="24">
        <v>10921</v>
      </c>
      <c r="E25" s="25"/>
      <c r="F25" s="24">
        <v>7924</v>
      </c>
      <c r="G25" s="25"/>
      <c r="H25" s="24">
        <v>0</v>
      </c>
      <c r="I25" s="25"/>
      <c r="J25" s="16">
        <f t="shared" si="0"/>
        <v>18845</v>
      </c>
    </row>
    <row r="26" spans="2:10" ht="23" x14ac:dyDescent="0.25">
      <c r="B26" s="8">
        <v>19</v>
      </c>
      <c r="C26" s="9">
        <v>44593</v>
      </c>
      <c r="D26" s="24">
        <v>10714</v>
      </c>
      <c r="E26" s="25"/>
      <c r="F26" s="24">
        <v>15923</v>
      </c>
      <c r="G26" s="25"/>
      <c r="H26" s="24">
        <v>0</v>
      </c>
      <c r="I26" s="25"/>
      <c r="J26" s="16">
        <f t="shared" si="0"/>
        <v>26637</v>
      </c>
    </row>
    <row r="27" spans="2:10" ht="23" x14ac:dyDescent="0.25">
      <c r="B27" s="8">
        <v>20</v>
      </c>
      <c r="C27" s="9">
        <v>44562</v>
      </c>
      <c r="D27" s="24">
        <v>1223</v>
      </c>
      <c r="E27" s="25"/>
      <c r="F27" s="24">
        <v>2702</v>
      </c>
      <c r="G27" s="25"/>
      <c r="H27" s="24">
        <v>0</v>
      </c>
      <c r="I27" s="25"/>
      <c r="J27" s="16">
        <f t="shared" ref="J27:J28" si="6">SUM(D27:I27)</f>
        <v>3925</v>
      </c>
    </row>
    <row r="28" spans="2:10" ht="23" x14ac:dyDescent="0.25">
      <c r="B28" s="8">
        <v>21</v>
      </c>
      <c r="C28" s="9">
        <v>44531</v>
      </c>
      <c r="D28" s="24">
        <v>2473</v>
      </c>
      <c r="E28" s="25"/>
      <c r="F28" s="24">
        <v>1473</v>
      </c>
      <c r="G28" s="25"/>
      <c r="H28" s="24">
        <v>0</v>
      </c>
      <c r="I28" s="25"/>
      <c r="J28" s="16">
        <f t="shared" si="6"/>
        <v>3946</v>
      </c>
    </row>
    <row r="29" spans="2:10" ht="23" x14ac:dyDescent="0.25">
      <c r="B29" s="8">
        <v>22</v>
      </c>
      <c r="C29" s="9">
        <v>44501</v>
      </c>
      <c r="D29" s="24">
        <v>2718</v>
      </c>
      <c r="E29" s="25"/>
      <c r="F29" s="24">
        <v>1662</v>
      </c>
      <c r="G29" s="25"/>
      <c r="H29" s="24">
        <v>0</v>
      </c>
      <c r="I29" s="25"/>
      <c r="J29" s="16">
        <f t="shared" si="0"/>
        <v>4380</v>
      </c>
    </row>
    <row r="30" spans="2:10" ht="23" x14ac:dyDescent="0.25">
      <c r="B30" s="8">
        <v>23</v>
      </c>
      <c r="C30" s="9">
        <v>44470</v>
      </c>
      <c r="D30" s="24">
        <v>4274</v>
      </c>
      <c r="E30" s="25"/>
      <c r="F30" s="24">
        <v>2150</v>
      </c>
      <c r="G30" s="25"/>
      <c r="H30" s="24">
        <v>0</v>
      </c>
      <c r="I30" s="25"/>
      <c r="J30" s="16">
        <f t="shared" si="0"/>
        <v>6424</v>
      </c>
    </row>
    <row r="31" spans="2:10" ht="23" x14ac:dyDescent="0.25">
      <c r="B31" s="8">
        <v>24</v>
      </c>
      <c r="C31" s="9">
        <v>44440</v>
      </c>
      <c r="D31" s="24">
        <v>3209</v>
      </c>
      <c r="E31" s="25"/>
      <c r="F31" s="24">
        <v>2725</v>
      </c>
      <c r="G31" s="25"/>
      <c r="H31" s="24">
        <v>0</v>
      </c>
      <c r="I31" s="25"/>
      <c r="J31" s="16">
        <f t="shared" si="0"/>
        <v>5934</v>
      </c>
    </row>
    <row r="32" spans="2:10" ht="23" x14ac:dyDescent="0.25">
      <c r="B32" s="8">
        <v>25</v>
      </c>
      <c r="C32" s="9">
        <v>44409</v>
      </c>
      <c r="D32" s="24">
        <v>2703</v>
      </c>
      <c r="E32" s="25"/>
      <c r="F32" s="24">
        <v>3236</v>
      </c>
      <c r="G32" s="25"/>
      <c r="H32" s="24">
        <v>446583</v>
      </c>
      <c r="I32" s="25"/>
      <c r="J32" s="16">
        <f t="shared" si="0"/>
        <v>452522</v>
      </c>
    </row>
    <row r="33" spans="2:10" ht="23" x14ac:dyDescent="0.25">
      <c r="B33" s="8">
        <v>26</v>
      </c>
      <c r="C33" s="9">
        <v>44378</v>
      </c>
      <c r="D33" s="24">
        <v>3307</v>
      </c>
      <c r="E33" s="25"/>
      <c r="F33" s="24">
        <v>2537</v>
      </c>
      <c r="G33" s="25"/>
      <c r="H33" s="24">
        <v>0</v>
      </c>
      <c r="I33" s="25"/>
      <c r="J33" s="16">
        <f t="shared" ref="J33" si="7">SUM(D33:I33)</f>
        <v>5844</v>
      </c>
    </row>
    <row r="34" spans="2:10" ht="23" x14ac:dyDescent="0.25">
      <c r="B34" s="8">
        <v>27</v>
      </c>
      <c r="C34" s="9">
        <v>44348</v>
      </c>
      <c r="D34" s="24">
        <v>3355</v>
      </c>
      <c r="E34" s="25"/>
      <c r="F34" s="24">
        <v>1802</v>
      </c>
      <c r="G34" s="25"/>
      <c r="H34" s="24">
        <v>0</v>
      </c>
      <c r="I34" s="25"/>
      <c r="J34" s="16">
        <f t="shared" si="0"/>
        <v>5157</v>
      </c>
    </row>
    <row r="35" spans="2:10" ht="23" x14ac:dyDescent="0.25">
      <c r="B35" s="8">
        <v>28</v>
      </c>
      <c r="C35" s="9">
        <v>44317</v>
      </c>
      <c r="D35" s="24">
        <v>3710</v>
      </c>
      <c r="E35" s="25"/>
      <c r="F35" s="24">
        <v>2006</v>
      </c>
      <c r="G35" s="25"/>
      <c r="H35" s="24">
        <v>0</v>
      </c>
      <c r="I35" s="25"/>
      <c r="J35" s="16">
        <f t="shared" si="0"/>
        <v>5716</v>
      </c>
    </row>
    <row r="36" spans="2:10" ht="23" x14ac:dyDescent="0.25">
      <c r="B36" s="8">
        <v>29</v>
      </c>
      <c r="C36" s="9">
        <v>44287</v>
      </c>
      <c r="D36" s="24">
        <v>3127</v>
      </c>
      <c r="E36" s="25"/>
      <c r="F36" s="24">
        <v>1702</v>
      </c>
      <c r="G36" s="25"/>
      <c r="H36" s="24">
        <v>0</v>
      </c>
      <c r="I36" s="25"/>
      <c r="J36" s="16">
        <f t="shared" si="0"/>
        <v>4829</v>
      </c>
    </row>
    <row r="37" spans="2:10" ht="23" x14ac:dyDescent="0.25">
      <c r="B37" s="8">
        <v>30</v>
      </c>
      <c r="C37" s="9">
        <v>44256</v>
      </c>
      <c r="D37" s="24">
        <v>3671</v>
      </c>
      <c r="E37" s="25"/>
      <c r="F37" s="24">
        <v>2543</v>
      </c>
      <c r="G37" s="25"/>
      <c r="H37" s="24">
        <v>0</v>
      </c>
      <c r="I37" s="25"/>
      <c r="J37" s="16">
        <f t="shared" si="0"/>
        <v>6214</v>
      </c>
    </row>
    <row r="38" spans="2:10" ht="23" x14ac:dyDescent="0.25">
      <c r="B38" s="8">
        <v>31</v>
      </c>
      <c r="C38" s="9">
        <v>44228</v>
      </c>
      <c r="D38" s="24">
        <v>3849</v>
      </c>
      <c r="E38" s="25"/>
      <c r="F38" s="24">
        <v>3658</v>
      </c>
      <c r="G38" s="25"/>
      <c r="H38" s="24">
        <v>0</v>
      </c>
      <c r="I38" s="25"/>
      <c r="J38" s="16">
        <f t="shared" si="0"/>
        <v>7507</v>
      </c>
    </row>
    <row r="39" spans="2:10" ht="23" x14ac:dyDescent="0.25">
      <c r="B39" s="8">
        <v>32</v>
      </c>
      <c r="C39" s="9">
        <v>44197</v>
      </c>
      <c r="D39" s="24">
        <v>2076</v>
      </c>
      <c r="E39" s="25"/>
      <c r="F39" s="24">
        <v>1403</v>
      </c>
      <c r="G39" s="25"/>
      <c r="H39" s="24">
        <v>0</v>
      </c>
      <c r="I39" s="25"/>
      <c r="J39" s="16">
        <f t="shared" ref="J39:J55" si="8">SUM(D39:I39)</f>
        <v>3479</v>
      </c>
    </row>
    <row r="40" spans="2:10" ht="23" x14ac:dyDescent="0.25">
      <c r="B40" s="8">
        <v>33</v>
      </c>
      <c r="C40" s="9">
        <v>44166</v>
      </c>
      <c r="D40" s="24">
        <v>2655</v>
      </c>
      <c r="E40" s="25"/>
      <c r="F40" s="24">
        <v>1158</v>
      </c>
      <c r="G40" s="25"/>
      <c r="H40" s="24">
        <v>0</v>
      </c>
      <c r="I40" s="25"/>
      <c r="J40" s="16">
        <f t="shared" si="8"/>
        <v>3813</v>
      </c>
    </row>
    <row r="41" spans="2:10" ht="23" x14ac:dyDescent="0.25">
      <c r="B41" s="8">
        <v>34</v>
      </c>
      <c r="C41" s="9">
        <v>44136</v>
      </c>
      <c r="D41" s="24">
        <v>3519</v>
      </c>
      <c r="E41" s="25"/>
      <c r="F41" s="24">
        <v>1270</v>
      </c>
      <c r="G41" s="25"/>
      <c r="H41" s="24">
        <v>0</v>
      </c>
      <c r="I41" s="25"/>
      <c r="J41" s="16">
        <f t="shared" si="8"/>
        <v>4789</v>
      </c>
    </row>
    <row r="42" spans="2:10" ht="23" x14ac:dyDescent="0.25">
      <c r="B42" s="8">
        <v>35</v>
      </c>
      <c r="C42" s="9">
        <v>44105</v>
      </c>
      <c r="D42" s="24">
        <v>4529</v>
      </c>
      <c r="E42" s="25"/>
      <c r="F42" s="24">
        <v>1395</v>
      </c>
      <c r="G42" s="25"/>
      <c r="H42" s="24">
        <v>0</v>
      </c>
      <c r="I42" s="25"/>
      <c r="J42" s="16">
        <f t="shared" si="8"/>
        <v>5924</v>
      </c>
    </row>
    <row r="43" spans="2:10" ht="23" x14ac:dyDescent="0.25">
      <c r="B43" s="8">
        <v>36</v>
      </c>
      <c r="C43" s="9">
        <v>44075</v>
      </c>
      <c r="D43" s="24">
        <v>2216</v>
      </c>
      <c r="E43" s="25"/>
      <c r="F43" s="24">
        <v>2085</v>
      </c>
      <c r="G43" s="25"/>
      <c r="H43" s="24">
        <v>0</v>
      </c>
      <c r="I43" s="25"/>
      <c r="J43" s="16">
        <f t="shared" si="8"/>
        <v>4301</v>
      </c>
    </row>
    <row r="44" spans="2:10" ht="23" x14ac:dyDescent="0.25">
      <c r="B44" s="8">
        <v>37</v>
      </c>
      <c r="C44" s="9">
        <v>44044</v>
      </c>
      <c r="D44" s="24">
        <v>2336</v>
      </c>
      <c r="E44" s="25"/>
      <c r="F44" s="24">
        <v>2175</v>
      </c>
      <c r="G44" s="25"/>
      <c r="H44" s="24">
        <v>180078</v>
      </c>
      <c r="I44" s="25"/>
      <c r="J44" s="16">
        <f t="shared" si="8"/>
        <v>184589</v>
      </c>
    </row>
    <row r="45" spans="2:10" ht="23" x14ac:dyDescent="0.25">
      <c r="B45" s="8">
        <v>38</v>
      </c>
      <c r="C45" s="9">
        <v>44013</v>
      </c>
      <c r="D45" s="24">
        <v>5254</v>
      </c>
      <c r="E45" s="25"/>
      <c r="F45" s="24">
        <v>2774</v>
      </c>
      <c r="G45" s="25"/>
      <c r="H45" s="24">
        <v>0</v>
      </c>
      <c r="I45" s="25"/>
      <c r="J45" s="16">
        <f t="shared" si="8"/>
        <v>8028</v>
      </c>
    </row>
    <row r="46" spans="2:10" ht="23" x14ac:dyDescent="0.25">
      <c r="B46" s="8">
        <v>39</v>
      </c>
      <c r="C46" s="9">
        <v>43983</v>
      </c>
      <c r="D46" s="24">
        <v>5408</v>
      </c>
      <c r="E46" s="25"/>
      <c r="F46" s="24">
        <v>1882</v>
      </c>
      <c r="G46" s="25"/>
      <c r="H46" s="24">
        <v>0</v>
      </c>
      <c r="I46" s="25"/>
      <c r="J46" s="16">
        <f t="shared" si="8"/>
        <v>7290</v>
      </c>
    </row>
    <row r="47" spans="2:10" ht="23" x14ac:dyDescent="0.25">
      <c r="B47" s="8">
        <v>40</v>
      </c>
      <c r="C47" s="9">
        <v>43952</v>
      </c>
      <c r="D47" s="24">
        <v>0</v>
      </c>
      <c r="E47" s="25"/>
      <c r="F47" s="24">
        <v>0</v>
      </c>
      <c r="G47" s="25"/>
      <c r="H47" s="24">
        <v>0</v>
      </c>
      <c r="I47" s="25"/>
      <c r="J47" s="16">
        <f t="shared" si="8"/>
        <v>0</v>
      </c>
    </row>
    <row r="48" spans="2:10" ht="23" x14ac:dyDescent="0.25">
      <c r="B48" s="8">
        <v>41</v>
      </c>
      <c r="C48" s="9">
        <v>43922</v>
      </c>
      <c r="D48" s="24">
        <v>2504</v>
      </c>
      <c r="E48" s="25"/>
      <c r="F48" s="24">
        <v>1291</v>
      </c>
      <c r="G48" s="25"/>
      <c r="H48" s="24">
        <v>0</v>
      </c>
      <c r="I48" s="25"/>
      <c r="J48" s="16">
        <f t="shared" si="8"/>
        <v>3795</v>
      </c>
    </row>
    <row r="49" spans="2:11" ht="23" x14ac:dyDescent="0.25">
      <c r="B49" s="8">
        <v>42</v>
      </c>
      <c r="C49" s="9">
        <v>43891</v>
      </c>
      <c r="D49" s="24">
        <v>4437</v>
      </c>
      <c r="E49" s="25"/>
      <c r="F49" s="24">
        <v>2248</v>
      </c>
      <c r="G49" s="25"/>
      <c r="H49" s="24">
        <v>0</v>
      </c>
      <c r="I49" s="25"/>
      <c r="J49" s="16">
        <f t="shared" ref="J49:J50" si="9">SUM(D49:I49)</f>
        <v>6685</v>
      </c>
    </row>
    <row r="50" spans="2:11" ht="23" x14ac:dyDescent="0.25">
      <c r="B50" s="8">
        <v>43</v>
      </c>
      <c r="C50" s="9">
        <v>43862</v>
      </c>
      <c r="D50" s="24">
        <v>4094</v>
      </c>
      <c r="E50" s="25"/>
      <c r="F50" s="24">
        <v>3663</v>
      </c>
      <c r="G50" s="25"/>
      <c r="H50" s="24">
        <v>0</v>
      </c>
      <c r="I50" s="25"/>
      <c r="J50" s="16">
        <f t="shared" si="9"/>
        <v>7757</v>
      </c>
    </row>
    <row r="51" spans="2:11" ht="23" x14ac:dyDescent="0.25">
      <c r="B51" s="8">
        <v>44</v>
      </c>
      <c r="C51" s="9">
        <v>43831</v>
      </c>
      <c r="D51" s="24">
        <v>6053</v>
      </c>
      <c r="E51" s="25"/>
      <c r="F51" s="24">
        <v>1902</v>
      </c>
      <c r="G51" s="25"/>
      <c r="H51" s="24">
        <v>0</v>
      </c>
      <c r="I51" s="25"/>
      <c r="J51" s="16">
        <f t="shared" si="8"/>
        <v>7955</v>
      </c>
    </row>
    <row r="52" spans="2:11" ht="23" x14ac:dyDescent="0.25">
      <c r="B52" s="8">
        <v>45</v>
      </c>
      <c r="C52" s="9">
        <v>43800</v>
      </c>
      <c r="D52" s="24">
        <v>3006</v>
      </c>
      <c r="E52" s="25"/>
      <c r="F52" s="24">
        <v>1066</v>
      </c>
      <c r="G52" s="25"/>
      <c r="H52" s="24">
        <v>0</v>
      </c>
      <c r="I52" s="25"/>
      <c r="J52" s="16">
        <f t="shared" si="8"/>
        <v>4072</v>
      </c>
    </row>
    <row r="53" spans="2:11" ht="23" x14ac:dyDescent="0.25">
      <c r="B53" s="8">
        <v>46</v>
      </c>
      <c r="C53" s="9">
        <v>43770</v>
      </c>
      <c r="D53" s="24">
        <v>3769</v>
      </c>
      <c r="E53" s="25"/>
      <c r="F53" s="24">
        <v>1286</v>
      </c>
      <c r="G53" s="25"/>
      <c r="H53" s="24">
        <v>0</v>
      </c>
      <c r="I53" s="25"/>
      <c r="J53" s="16">
        <f t="shared" si="8"/>
        <v>5055</v>
      </c>
      <c r="K53" s="17"/>
    </row>
    <row r="54" spans="2:11" ht="23" x14ac:dyDescent="0.25">
      <c r="B54" s="8">
        <v>47</v>
      </c>
      <c r="C54" s="9">
        <v>43739</v>
      </c>
      <c r="D54" s="24">
        <v>6949</v>
      </c>
      <c r="E54" s="25"/>
      <c r="F54" s="24">
        <v>1861</v>
      </c>
      <c r="G54" s="25"/>
      <c r="H54" s="24">
        <v>0</v>
      </c>
      <c r="I54" s="25"/>
      <c r="J54" s="16">
        <f t="shared" si="8"/>
        <v>8810</v>
      </c>
      <c r="K54" s="17"/>
    </row>
    <row r="55" spans="2:11" ht="23" x14ac:dyDescent="0.25">
      <c r="B55" s="8">
        <v>48</v>
      </c>
      <c r="C55" s="9">
        <v>43709</v>
      </c>
      <c r="D55" s="24">
        <v>4035</v>
      </c>
      <c r="E55" s="25"/>
      <c r="F55" s="24">
        <v>2000</v>
      </c>
      <c r="G55" s="25"/>
      <c r="H55" s="24">
        <v>0</v>
      </c>
      <c r="I55" s="25"/>
      <c r="J55" s="13">
        <f t="shared" si="8"/>
        <v>6035</v>
      </c>
    </row>
    <row r="56" spans="2:11" ht="23" x14ac:dyDescent="0.25">
      <c r="B56" s="8">
        <v>49</v>
      </c>
      <c r="C56" s="9">
        <v>43678</v>
      </c>
      <c r="D56" s="24">
        <v>3628</v>
      </c>
      <c r="E56" s="25"/>
      <c r="F56" s="24">
        <v>2580</v>
      </c>
      <c r="G56" s="25"/>
      <c r="H56" s="24">
        <v>0</v>
      </c>
      <c r="I56" s="25"/>
      <c r="J56" s="10">
        <f>SUM(D56:I56)</f>
        <v>6208</v>
      </c>
    </row>
    <row r="57" spans="2:11" ht="23" x14ac:dyDescent="0.25">
      <c r="B57" s="8">
        <v>50</v>
      </c>
      <c r="C57" s="9">
        <v>43647</v>
      </c>
      <c r="D57" s="24">
        <v>3738</v>
      </c>
      <c r="E57" s="25"/>
      <c r="F57" s="24">
        <v>1453</v>
      </c>
      <c r="G57" s="25"/>
      <c r="H57" s="24">
        <v>0</v>
      </c>
      <c r="I57" s="25"/>
      <c r="J57" s="10">
        <f>SUM(D57:I57)</f>
        <v>5191</v>
      </c>
    </row>
    <row r="58" spans="2:11" ht="23" x14ac:dyDescent="0.25">
      <c r="B58" s="8">
        <v>51</v>
      </c>
      <c r="C58" s="9">
        <v>43617</v>
      </c>
      <c r="D58" s="24">
        <v>3697</v>
      </c>
      <c r="E58" s="25"/>
      <c r="F58" s="24">
        <v>1193</v>
      </c>
      <c r="G58" s="25"/>
      <c r="H58" s="24">
        <v>132008</v>
      </c>
      <c r="I58" s="25"/>
      <c r="J58" s="10">
        <f t="shared" ref="J58:J79" si="10">SUM(D58:I58)</f>
        <v>136898</v>
      </c>
    </row>
    <row r="59" spans="2:11" ht="23" x14ac:dyDescent="0.25">
      <c r="B59" s="8">
        <v>52</v>
      </c>
      <c r="C59" s="9">
        <v>43586</v>
      </c>
      <c r="D59" s="24">
        <v>8692</v>
      </c>
      <c r="E59" s="25"/>
      <c r="F59" s="24">
        <v>3070</v>
      </c>
      <c r="G59" s="25"/>
      <c r="H59" s="24">
        <v>0</v>
      </c>
      <c r="I59" s="25"/>
      <c r="J59" s="10">
        <f t="shared" si="10"/>
        <v>11762</v>
      </c>
    </row>
    <row r="60" spans="2:11" ht="23" x14ac:dyDescent="0.25">
      <c r="B60" s="8">
        <v>53</v>
      </c>
      <c r="C60" s="9">
        <v>43556</v>
      </c>
      <c r="D60" s="24">
        <v>8454</v>
      </c>
      <c r="E60" s="25"/>
      <c r="F60" s="24">
        <v>2004</v>
      </c>
      <c r="G60" s="25"/>
      <c r="H60" s="24">
        <v>0</v>
      </c>
      <c r="I60" s="25"/>
      <c r="J60" s="10">
        <f t="shared" si="10"/>
        <v>10458</v>
      </c>
    </row>
    <row r="61" spans="2:11" ht="23" x14ac:dyDescent="0.25">
      <c r="B61" s="8">
        <v>54</v>
      </c>
      <c r="C61" s="9">
        <v>43525</v>
      </c>
      <c r="D61" s="24">
        <v>12485</v>
      </c>
      <c r="E61" s="25"/>
      <c r="F61" s="24">
        <v>3656</v>
      </c>
      <c r="G61" s="25"/>
      <c r="H61" s="24">
        <v>0</v>
      </c>
      <c r="I61" s="25"/>
      <c r="J61" s="10">
        <f t="shared" si="10"/>
        <v>16141</v>
      </c>
    </row>
    <row r="62" spans="2:11" ht="23" x14ac:dyDescent="0.25">
      <c r="B62" s="8">
        <v>55</v>
      </c>
      <c r="C62" s="9">
        <v>43497</v>
      </c>
      <c r="D62" s="24">
        <v>15839</v>
      </c>
      <c r="E62" s="25"/>
      <c r="F62" s="24">
        <v>9421</v>
      </c>
      <c r="G62" s="25"/>
      <c r="H62" s="24">
        <v>0</v>
      </c>
      <c r="I62" s="25"/>
      <c r="J62" s="10">
        <f t="shared" si="10"/>
        <v>25260</v>
      </c>
    </row>
    <row r="63" spans="2:11" ht="23" x14ac:dyDescent="0.25">
      <c r="B63" s="8">
        <v>56</v>
      </c>
      <c r="C63" s="9">
        <v>43466</v>
      </c>
      <c r="D63" s="24">
        <v>2164</v>
      </c>
      <c r="E63" s="25"/>
      <c r="F63" s="24">
        <v>2230</v>
      </c>
      <c r="G63" s="25"/>
      <c r="H63" s="24">
        <v>0</v>
      </c>
      <c r="I63" s="25"/>
      <c r="J63" s="10">
        <f t="shared" si="10"/>
        <v>4394</v>
      </c>
    </row>
    <row r="64" spans="2:11" ht="23" x14ac:dyDescent="0.25">
      <c r="B64" s="8">
        <v>57</v>
      </c>
      <c r="C64" s="9">
        <v>43435</v>
      </c>
      <c r="D64" s="24">
        <v>2336</v>
      </c>
      <c r="E64" s="25"/>
      <c r="F64" s="24">
        <v>725</v>
      </c>
      <c r="G64" s="25"/>
      <c r="H64" s="24">
        <v>0</v>
      </c>
      <c r="I64" s="25"/>
      <c r="J64" s="10">
        <f t="shared" si="10"/>
        <v>3061</v>
      </c>
    </row>
    <row r="65" spans="2:15" ht="23" x14ac:dyDescent="0.25">
      <c r="B65" s="8">
        <v>58</v>
      </c>
      <c r="C65" s="9">
        <v>43405</v>
      </c>
      <c r="D65" s="24">
        <v>2926</v>
      </c>
      <c r="E65" s="25"/>
      <c r="F65" s="24">
        <v>904</v>
      </c>
      <c r="G65" s="25"/>
      <c r="H65" s="24">
        <v>0</v>
      </c>
      <c r="I65" s="25"/>
      <c r="J65" s="10">
        <f t="shared" si="10"/>
        <v>3830</v>
      </c>
    </row>
    <row r="66" spans="2:15" ht="23" x14ac:dyDescent="0.25">
      <c r="B66" s="8">
        <v>59</v>
      </c>
      <c r="C66" s="9">
        <v>43374</v>
      </c>
      <c r="D66" s="24">
        <v>6005</v>
      </c>
      <c r="E66" s="25"/>
      <c r="F66" s="24">
        <v>1368</v>
      </c>
      <c r="G66" s="25"/>
      <c r="H66" s="24">
        <v>0</v>
      </c>
      <c r="I66" s="25"/>
      <c r="J66" s="10">
        <f t="shared" si="10"/>
        <v>7373</v>
      </c>
    </row>
    <row r="67" spans="2:15" ht="23" x14ac:dyDescent="0.25">
      <c r="B67" s="8">
        <v>60</v>
      </c>
      <c r="C67" s="9">
        <v>43344</v>
      </c>
      <c r="D67" s="24">
        <v>4377</v>
      </c>
      <c r="E67" s="25"/>
      <c r="F67" s="24">
        <v>1784</v>
      </c>
      <c r="G67" s="25"/>
      <c r="H67" s="24">
        <v>0</v>
      </c>
      <c r="I67" s="25"/>
      <c r="J67" s="10">
        <f t="shared" si="10"/>
        <v>6161</v>
      </c>
      <c r="N67" s="14"/>
      <c r="O67" s="15"/>
    </row>
    <row r="68" spans="2:15" ht="26" x14ac:dyDescent="0.3">
      <c r="B68" s="8">
        <v>61</v>
      </c>
      <c r="C68" s="9">
        <v>43313</v>
      </c>
      <c r="D68" s="24">
        <v>2930</v>
      </c>
      <c r="E68" s="25"/>
      <c r="F68" s="24">
        <v>2416</v>
      </c>
      <c r="G68" s="25"/>
      <c r="H68" s="24">
        <v>0</v>
      </c>
      <c r="I68" s="25"/>
      <c r="J68" s="10">
        <f t="shared" si="10"/>
        <v>5346</v>
      </c>
      <c r="L68" s="18"/>
      <c r="M68" s="15"/>
      <c r="N68" s="14"/>
      <c r="O68" s="15"/>
    </row>
    <row r="69" spans="2:15" ht="26" x14ac:dyDescent="0.3">
      <c r="B69" s="8">
        <v>62</v>
      </c>
      <c r="C69" s="9">
        <v>43282</v>
      </c>
      <c r="D69" s="24">
        <v>2415</v>
      </c>
      <c r="E69" s="25"/>
      <c r="F69" s="24">
        <v>1144</v>
      </c>
      <c r="G69" s="25"/>
      <c r="H69" s="24">
        <v>0</v>
      </c>
      <c r="I69" s="25"/>
      <c r="J69" s="10">
        <f t="shared" si="10"/>
        <v>3559</v>
      </c>
      <c r="L69" s="18"/>
      <c r="M69" s="15"/>
      <c r="N69" s="14"/>
      <c r="O69" s="15"/>
    </row>
    <row r="70" spans="2:15" ht="26" x14ac:dyDescent="0.3">
      <c r="B70" s="8">
        <v>63</v>
      </c>
      <c r="C70" s="9">
        <v>43252</v>
      </c>
      <c r="D70" s="24">
        <v>3047</v>
      </c>
      <c r="E70" s="25"/>
      <c r="F70" s="24">
        <v>1070</v>
      </c>
      <c r="G70" s="25"/>
      <c r="H70" s="24">
        <v>113702</v>
      </c>
      <c r="I70" s="25"/>
      <c r="J70" s="10">
        <f t="shared" si="10"/>
        <v>117819</v>
      </c>
      <c r="L70" s="18"/>
      <c r="M70" s="15"/>
      <c r="N70" s="14"/>
    </row>
    <row r="71" spans="2:15" ht="23" x14ac:dyDescent="0.25">
      <c r="B71" s="8">
        <v>64</v>
      </c>
      <c r="C71" s="9">
        <v>43221</v>
      </c>
      <c r="D71" s="24">
        <v>6099</v>
      </c>
      <c r="E71" s="25"/>
      <c r="F71" s="24">
        <v>1921</v>
      </c>
      <c r="G71" s="25"/>
      <c r="H71" s="24">
        <v>0</v>
      </c>
      <c r="I71" s="25"/>
      <c r="J71" s="10">
        <f t="shared" si="10"/>
        <v>8020</v>
      </c>
    </row>
    <row r="72" spans="2:15" ht="23" x14ac:dyDescent="0.25">
      <c r="B72" s="8">
        <v>65</v>
      </c>
      <c r="C72" s="9">
        <v>43191</v>
      </c>
      <c r="D72" s="24">
        <v>4017</v>
      </c>
      <c r="E72" s="25"/>
      <c r="F72" s="24">
        <v>1233</v>
      </c>
      <c r="G72" s="25"/>
      <c r="H72" s="24">
        <v>0</v>
      </c>
      <c r="I72" s="25"/>
      <c r="J72" s="10">
        <f t="shared" si="10"/>
        <v>5250</v>
      </c>
    </row>
    <row r="73" spans="2:15" ht="23" x14ac:dyDescent="0.25">
      <c r="B73" s="8">
        <v>66</v>
      </c>
      <c r="C73" s="9">
        <v>43160</v>
      </c>
      <c r="D73" s="24">
        <v>7855</v>
      </c>
      <c r="E73" s="25"/>
      <c r="F73" s="24">
        <v>1719</v>
      </c>
      <c r="G73" s="25"/>
      <c r="H73" s="24">
        <v>0</v>
      </c>
      <c r="I73" s="25"/>
      <c r="J73" s="10">
        <f t="shared" si="10"/>
        <v>9574</v>
      </c>
    </row>
    <row r="74" spans="2:15" ht="23" x14ac:dyDescent="0.25">
      <c r="B74" s="8">
        <v>67</v>
      </c>
      <c r="C74" s="9">
        <v>43132</v>
      </c>
      <c r="D74" s="24">
        <v>11737</v>
      </c>
      <c r="E74" s="25"/>
      <c r="F74" s="24">
        <v>2616</v>
      </c>
      <c r="G74" s="25"/>
      <c r="H74" s="24">
        <v>0</v>
      </c>
      <c r="I74" s="25"/>
      <c r="J74" s="10">
        <f t="shared" si="10"/>
        <v>14353</v>
      </c>
    </row>
    <row r="75" spans="2:15" ht="23" x14ac:dyDescent="0.25">
      <c r="B75" s="8">
        <v>68</v>
      </c>
      <c r="C75" s="9">
        <v>43101</v>
      </c>
      <c r="D75" s="24">
        <v>3785</v>
      </c>
      <c r="E75" s="25"/>
      <c r="F75" s="24">
        <v>1089</v>
      </c>
      <c r="G75" s="25"/>
      <c r="H75" s="24">
        <v>0</v>
      </c>
      <c r="I75" s="25"/>
      <c r="J75" s="10">
        <f t="shared" si="10"/>
        <v>4874</v>
      </c>
    </row>
    <row r="76" spans="2:15" ht="23" x14ac:dyDescent="0.25">
      <c r="B76" s="8">
        <v>69</v>
      </c>
      <c r="C76" s="9">
        <v>43070</v>
      </c>
      <c r="D76" s="24">
        <v>3593</v>
      </c>
      <c r="E76" s="25"/>
      <c r="F76" s="24">
        <v>715</v>
      </c>
      <c r="G76" s="25"/>
      <c r="H76" s="24">
        <v>0</v>
      </c>
      <c r="I76" s="25"/>
      <c r="J76" s="10">
        <f t="shared" si="10"/>
        <v>4308</v>
      </c>
      <c r="O76" s="14"/>
    </row>
    <row r="77" spans="2:15" ht="23" x14ac:dyDescent="0.25">
      <c r="B77" s="8">
        <v>70</v>
      </c>
      <c r="C77" s="11">
        <v>43040</v>
      </c>
      <c r="D77" s="24">
        <v>7197</v>
      </c>
      <c r="E77" s="25"/>
      <c r="F77" s="24">
        <v>1001</v>
      </c>
      <c r="G77" s="25"/>
      <c r="H77" s="24">
        <v>0</v>
      </c>
      <c r="I77" s="25"/>
      <c r="J77" s="10">
        <f t="shared" si="10"/>
        <v>8198</v>
      </c>
      <c r="O77" s="14"/>
    </row>
    <row r="78" spans="2:15" ht="23" x14ac:dyDescent="0.25">
      <c r="B78" s="8">
        <v>71</v>
      </c>
      <c r="C78" s="9">
        <v>43009</v>
      </c>
      <c r="D78" s="24">
        <v>9399</v>
      </c>
      <c r="E78" s="25"/>
      <c r="F78" s="24">
        <v>1126</v>
      </c>
      <c r="G78" s="25"/>
      <c r="H78" s="24">
        <v>0</v>
      </c>
      <c r="I78" s="25"/>
      <c r="J78" s="10">
        <f t="shared" si="10"/>
        <v>10525</v>
      </c>
      <c r="O78" s="14"/>
    </row>
    <row r="79" spans="2:15" ht="23" x14ac:dyDescent="0.25">
      <c r="B79" s="8">
        <v>72</v>
      </c>
      <c r="C79" s="9">
        <v>42979</v>
      </c>
      <c r="D79" s="24">
        <v>3822</v>
      </c>
      <c r="E79" s="25"/>
      <c r="F79" s="24">
        <v>806</v>
      </c>
      <c r="G79" s="25"/>
      <c r="H79" s="40">
        <v>0</v>
      </c>
      <c r="I79" s="41"/>
      <c r="J79" s="10">
        <f t="shared" si="10"/>
        <v>4628</v>
      </c>
    </row>
    <row r="80" spans="2:15" ht="25" customHeight="1" thickBot="1" x14ac:dyDescent="0.3">
      <c r="B80" s="21"/>
      <c r="C80" s="22" t="s">
        <v>8</v>
      </c>
      <c r="D80" s="24">
        <f>SUM(D8:E79)</f>
        <v>344308</v>
      </c>
      <c r="E80" s="25"/>
      <c r="F80" s="24">
        <f>SUM(F8:G79)</f>
        <v>180536</v>
      </c>
      <c r="G80" s="25"/>
      <c r="H80" s="24">
        <f>SUM(H8:I79)</f>
        <v>1741223</v>
      </c>
      <c r="I80" s="25"/>
      <c r="J80" s="10"/>
    </row>
    <row r="81" spans="2:10" ht="39.75" customHeight="1" thickBot="1" x14ac:dyDescent="0.25">
      <c r="B81" s="36"/>
      <c r="C81" s="37"/>
      <c r="D81" s="19"/>
      <c r="E81" s="19"/>
      <c r="F81" s="19"/>
      <c r="G81" s="20"/>
      <c r="H81" s="38" t="s">
        <v>7</v>
      </c>
      <c r="I81" s="39"/>
      <c r="J81" s="12">
        <f>SUM(J8:J79)</f>
        <v>2266067</v>
      </c>
    </row>
    <row r="82" spans="2:10" ht="18" x14ac:dyDescent="0.2">
      <c r="B82" s="36"/>
      <c r="C82" s="37"/>
      <c r="D82" s="2"/>
      <c r="E82" s="2"/>
      <c r="F82" s="2"/>
      <c r="G82" s="2"/>
      <c r="H82" s="3"/>
      <c r="I82" s="3"/>
      <c r="J82" s="4"/>
    </row>
    <row r="83" spans="2:10" ht="15" customHeight="1" x14ac:dyDescent="0.2">
      <c r="B83" s="5"/>
      <c r="C83" s="5"/>
      <c r="D83" s="5"/>
      <c r="E83" s="5"/>
      <c r="F83" s="5"/>
      <c r="G83" s="5"/>
      <c r="H83" s="6"/>
      <c r="I83" s="5"/>
      <c r="J83" s="5"/>
    </row>
    <row r="84" spans="2:10" ht="15" customHeight="1" x14ac:dyDescent="0.2">
      <c r="B84" s="5"/>
      <c r="C84" s="5"/>
      <c r="D84" s="5"/>
      <c r="E84" s="5"/>
      <c r="F84" s="5"/>
      <c r="G84" s="5"/>
      <c r="I84" s="5"/>
      <c r="J84" s="5"/>
    </row>
    <row r="85" spans="2:10" x14ac:dyDescent="0.2">
      <c r="D85" s="7"/>
    </row>
  </sheetData>
  <mergeCells count="230">
    <mergeCell ref="D11:E11"/>
    <mergeCell ref="F11:G11"/>
    <mergeCell ref="H11:I11"/>
    <mergeCell ref="D16:E16"/>
    <mergeCell ref="F16:G16"/>
    <mergeCell ref="H16:I16"/>
    <mergeCell ref="D8:E8"/>
    <mergeCell ref="F8:G8"/>
    <mergeCell ref="H8:I8"/>
    <mergeCell ref="D14:E14"/>
    <mergeCell ref="F14:G14"/>
    <mergeCell ref="H14:I14"/>
    <mergeCell ref="D13:E13"/>
    <mergeCell ref="F13:G13"/>
    <mergeCell ref="H13:I13"/>
    <mergeCell ref="D12:E12"/>
    <mergeCell ref="F12:G12"/>
    <mergeCell ref="H12:I12"/>
    <mergeCell ref="D10:E10"/>
    <mergeCell ref="F10:G10"/>
    <mergeCell ref="H10:I10"/>
    <mergeCell ref="D9:E9"/>
    <mergeCell ref="F9:G9"/>
    <mergeCell ref="H9:I9"/>
    <mergeCell ref="D18:E18"/>
    <mergeCell ref="F18:G18"/>
    <mergeCell ref="H18:I18"/>
    <mergeCell ref="D17:E17"/>
    <mergeCell ref="F17:G17"/>
    <mergeCell ref="H17:I17"/>
    <mergeCell ref="D15:E15"/>
    <mergeCell ref="F15:G15"/>
    <mergeCell ref="H15:I15"/>
    <mergeCell ref="D23:E23"/>
    <mergeCell ref="F23:G23"/>
    <mergeCell ref="H23:I23"/>
    <mergeCell ref="D19:E19"/>
    <mergeCell ref="F19:G19"/>
    <mergeCell ref="H19:I19"/>
    <mergeCell ref="D22:E22"/>
    <mergeCell ref="F22:G22"/>
    <mergeCell ref="H22:I22"/>
    <mergeCell ref="D21:E21"/>
    <mergeCell ref="F21:G21"/>
    <mergeCell ref="H21:I21"/>
    <mergeCell ref="D20:E20"/>
    <mergeCell ref="F20:G20"/>
    <mergeCell ref="H20:I20"/>
    <mergeCell ref="D27:E27"/>
    <mergeCell ref="F27:G27"/>
    <mergeCell ref="H27:I27"/>
    <mergeCell ref="D28:E28"/>
    <mergeCell ref="F28:G28"/>
    <mergeCell ref="H28:I28"/>
    <mergeCell ref="D31:E31"/>
    <mergeCell ref="F31:G31"/>
    <mergeCell ref="D68:E68"/>
    <mergeCell ref="F68:G68"/>
    <mergeCell ref="H68:I68"/>
    <mergeCell ref="D42:E42"/>
    <mergeCell ref="F42:G42"/>
    <mergeCell ref="H42:I42"/>
    <mergeCell ref="D66:E66"/>
    <mergeCell ref="F66:G66"/>
    <mergeCell ref="H66:I66"/>
    <mergeCell ref="D67:E67"/>
    <mergeCell ref="F67:G67"/>
    <mergeCell ref="H67:I67"/>
    <mergeCell ref="D64:E64"/>
    <mergeCell ref="F64:G64"/>
    <mergeCell ref="H64:I64"/>
    <mergeCell ref="D65:E65"/>
    <mergeCell ref="F65:G65"/>
    <mergeCell ref="H65:I65"/>
    <mergeCell ref="H59:I59"/>
    <mergeCell ref="H57:I57"/>
    <mergeCell ref="D56:E56"/>
    <mergeCell ref="F56:G56"/>
    <mergeCell ref="D69:E69"/>
    <mergeCell ref="F69:G69"/>
    <mergeCell ref="H69:I69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B81:B82"/>
    <mergeCell ref="C81:C82"/>
    <mergeCell ref="H81:I81"/>
    <mergeCell ref="D78:E78"/>
    <mergeCell ref="F78:G78"/>
    <mergeCell ref="H78:I78"/>
    <mergeCell ref="D79:E79"/>
    <mergeCell ref="F79:G79"/>
    <mergeCell ref="H79:I79"/>
    <mergeCell ref="D80:E80"/>
    <mergeCell ref="F80:G80"/>
    <mergeCell ref="H80:I80"/>
    <mergeCell ref="F76:G76"/>
    <mergeCell ref="H76:I76"/>
    <mergeCell ref="D70:E70"/>
    <mergeCell ref="F70:G70"/>
    <mergeCell ref="H70:I70"/>
    <mergeCell ref="D71:E71"/>
    <mergeCell ref="F71:G71"/>
    <mergeCell ref="H71:I71"/>
    <mergeCell ref="H77:I77"/>
    <mergeCell ref="D74:E74"/>
    <mergeCell ref="F74:G74"/>
    <mergeCell ref="D77:E77"/>
    <mergeCell ref="F77:G77"/>
    <mergeCell ref="D72:E72"/>
    <mergeCell ref="F72:G72"/>
    <mergeCell ref="H72:I72"/>
    <mergeCell ref="D73:E73"/>
    <mergeCell ref="F73:G73"/>
    <mergeCell ref="H73:I73"/>
    <mergeCell ref="H74:I74"/>
    <mergeCell ref="D75:E75"/>
    <mergeCell ref="F75:G75"/>
    <mergeCell ref="H75:I75"/>
    <mergeCell ref="D76:E76"/>
    <mergeCell ref="D47:E47"/>
    <mergeCell ref="F47:G47"/>
    <mergeCell ref="H47:I47"/>
    <mergeCell ref="F50:G50"/>
    <mergeCell ref="H50:I50"/>
    <mergeCell ref="D58:E58"/>
    <mergeCell ref="F58:G58"/>
    <mergeCell ref="H58:I58"/>
    <mergeCell ref="D59:E59"/>
    <mergeCell ref="F59:G59"/>
    <mergeCell ref="H56:I56"/>
    <mergeCell ref="D55:E55"/>
    <mergeCell ref="F55:G55"/>
    <mergeCell ref="H55:I55"/>
    <mergeCell ref="D57:E57"/>
    <mergeCell ref="F57:G57"/>
    <mergeCell ref="D50:E50"/>
    <mergeCell ref="D48:E48"/>
    <mergeCell ref="F48:G48"/>
    <mergeCell ref="H48:I48"/>
    <mergeCell ref="D49:E49"/>
    <mergeCell ref="F49:G49"/>
    <mergeCell ref="H49:I49"/>
    <mergeCell ref="D52:E52"/>
    <mergeCell ref="B4:J4"/>
    <mergeCell ref="B5:J5"/>
    <mergeCell ref="B6:B7"/>
    <mergeCell ref="C6:C7"/>
    <mergeCell ref="D6:J6"/>
    <mergeCell ref="D7:E7"/>
    <mergeCell ref="F7:G7"/>
    <mergeCell ref="H7:I7"/>
    <mergeCell ref="D54:E54"/>
    <mergeCell ref="F54:G54"/>
    <mergeCell ref="H54:I54"/>
    <mergeCell ref="D53:E53"/>
    <mergeCell ref="F53:G53"/>
    <mergeCell ref="H53:I53"/>
    <mergeCell ref="D46:E46"/>
    <mergeCell ref="F46:G46"/>
    <mergeCell ref="H46:I46"/>
    <mergeCell ref="D51:E51"/>
    <mergeCell ref="F51:G51"/>
    <mergeCell ref="H51:I51"/>
    <mergeCell ref="D41:E41"/>
    <mergeCell ref="F41:G41"/>
    <mergeCell ref="F52:G52"/>
    <mergeCell ref="H52:I52"/>
    <mergeCell ref="D45:E45"/>
    <mergeCell ref="F45:G45"/>
    <mergeCell ref="D35:E35"/>
    <mergeCell ref="F35:G35"/>
    <mergeCell ref="H35:I35"/>
    <mergeCell ref="H45:I45"/>
    <mergeCell ref="D37:E37"/>
    <mergeCell ref="F37:G37"/>
    <mergeCell ref="H37:I37"/>
    <mergeCell ref="D39:E39"/>
    <mergeCell ref="F39:G39"/>
    <mergeCell ref="H39:I39"/>
    <mergeCell ref="H41:I41"/>
    <mergeCell ref="D43:E43"/>
    <mergeCell ref="F43:G43"/>
    <mergeCell ref="H43:I43"/>
    <mergeCell ref="D38:E38"/>
    <mergeCell ref="F38:G38"/>
    <mergeCell ref="H38:I38"/>
    <mergeCell ref="D44:E44"/>
    <mergeCell ref="F44:G44"/>
    <mergeCell ref="H44:I44"/>
    <mergeCell ref="D40:E40"/>
    <mergeCell ref="F36:G36"/>
    <mergeCell ref="H36:I36"/>
    <mergeCell ref="F40:G40"/>
    <mergeCell ref="D29:E29"/>
    <mergeCell ref="F29:G29"/>
    <mergeCell ref="H29:I29"/>
    <mergeCell ref="H31:I31"/>
    <mergeCell ref="D30:E30"/>
    <mergeCell ref="F30:G30"/>
    <mergeCell ref="H30:I30"/>
    <mergeCell ref="H40:I40"/>
    <mergeCell ref="D36:E36"/>
    <mergeCell ref="D32:E32"/>
    <mergeCell ref="F32:G32"/>
    <mergeCell ref="H32:I32"/>
    <mergeCell ref="D34:E34"/>
    <mergeCell ref="F34:G34"/>
    <mergeCell ref="H34:I34"/>
    <mergeCell ref="D33:E33"/>
    <mergeCell ref="F33:G33"/>
    <mergeCell ref="H33:I33"/>
    <mergeCell ref="D26:E26"/>
    <mergeCell ref="F26:G26"/>
    <mergeCell ref="H26:I26"/>
    <mergeCell ref="D25:E25"/>
    <mergeCell ref="F25:G25"/>
    <mergeCell ref="H25:I25"/>
    <mergeCell ref="D24:E24"/>
    <mergeCell ref="F24:G24"/>
    <mergeCell ref="H24:I24"/>
  </mergeCells>
  <phoneticPr fontId="13" type="noConversion"/>
  <printOptions horizontalCentered="1"/>
  <pageMargins left="0.78740157480314998" right="0.78740157480314998" top="0.78740157480314998" bottom="0.78740157480314998" header="0" footer="0"/>
  <pageSetup scale="48" fitToHeight="0" orientation="landscape" r:id="rId1"/>
  <ignoredErrors>
    <ignoredError sqref="J58:J7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Velasco Hernández</dc:creator>
  <cp:lastModifiedBy>Microsoft Office User</cp:lastModifiedBy>
  <cp:lastPrinted>2023-01-13T01:33:16Z</cp:lastPrinted>
  <dcterms:created xsi:type="dcterms:W3CDTF">2019-08-14T22:51:07Z</dcterms:created>
  <dcterms:modified xsi:type="dcterms:W3CDTF">2023-09-15T00:55:20Z</dcterms:modified>
</cp:coreProperties>
</file>