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karina.garcia\Downloads\Portal Secogem\Contraloría social\Julio\"/>
    </mc:Choice>
  </mc:AlternateContent>
  <xr:revisionPtr revIDLastSave="0" documentId="13_ncr:1_{06473EDA-52DA-4013-891E-F4D161D9A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42" i="1"/>
  <c r="E42" i="1"/>
  <c r="G9" i="1"/>
  <c r="G10" i="1"/>
  <c r="G11" i="1"/>
  <c r="G12" i="1"/>
  <c r="G13" i="1"/>
  <c r="G14" i="1"/>
  <c r="G16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7" i="1"/>
  <c r="G42" i="1" l="1"/>
</calcChain>
</file>

<file path=xl/sharedStrings.xml><?xml version="1.0" encoding="utf-8"?>
<sst xmlns="http://schemas.openxmlformats.org/spreadsheetml/2006/main" count="9" uniqueCount="9">
  <si>
    <t>No.</t>
  </si>
  <si>
    <t>Periodo</t>
  </si>
  <si>
    <t>Obra Pública</t>
  </si>
  <si>
    <t>Programa Social</t>
  </si>
  <si>
    <t>Total</t>
  </si>
  <si>
    <t>COCICOVIS (Integrados)</t>
  </si>
  <si>
    <t>TOTAL</t>
  </si>
  <si>
    <t>Estadísticas de Comités Ciudadanos de Control y Vigilancia Integrados</t>
  </si>
  <si>
    <t>Periodo: Septiembre 2023 -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</si>
</sst>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3"/>
      <color theme="1"/>
      <name val="Helvetica"/>
      <family val="2"/>
    </font>
    <font>
      <b/>
      <sz val="16"/>
      <color theme="1"/>
      <name val="Helvetica"/>
      <family val="2"/>
    </font>
    <font>
      <b/>
      <sz val="14"/>
      <color theme="1"/>
      <name val="Helvetic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Helvetica"/>
      <family val="2"/>
    </font>
    <font>
      <sz val="11"/>
      <color theme="0"/>
      <name val="Helvetica"/>
      <family val="2"/>
    </font>
    <font>
      <b/>
      <sz val="11"/>
      <color theme="0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b/>
      <sz val="11"/>
      <color theme="0"/>
      <name val="Helvetica"/>
      <family val="2"/>
    </font>
    <font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9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17" fontId="1" fillId="0" borderId="13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3" fontId="14" fillId="2" borderId="8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9" fontId="2" fillId="0" borderId="0" xfId="1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2" borderId="2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</cellXfs>
  <cellStyles count="4">
    <cellStyle name="Hipervínculo" xfId="2" builtinId="8" hidden="1"/>
    <cellStyle name="Hipervínculo visitado" xfId="3" builtinId="9" hidden="1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966FF"/>
      <color rgb="FFCC99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0</xdr:row>
      <xdr:rowOff>171450</xdr:rowOff>
    </xdr:from>
    <xdr:to>
      <xdr:col>6</xdr:col>
      <xdr:colOff>2324100</xdr:colOff>
      <xdr:row>0</xdr:row>
      <xdr:rowOff>733426</xdr:rowOff>
    </xdr:to>
    <xdr:pic>
      <xdr:nvPicPr>
        <xdr:cNvPr id="6" name="Imagen 28">
          <a:extLst>
            <a:ext uri="{FF2B5EF4-FFF2-40B4-BE49-F238E27FC236}">
              <a16:creationId xmlns:a16="http://schemas.microsoft.com/office/drawing/2014/main" id="{78033A51-CF3F-46A6-AD39-45E938166B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43" r="4729" b="18509"/>
        <a:stretch/>
      </xdr:blipFill>
      <xdr:spPr bwMode="auto">
        <a:xfrm>
          <a:off x="4057650" y="171450"/>
          <a:ext cx="4829175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6"/>
  <sheetViews>
    <sheetView tabSelected="1" zoomScale="110" zoomScaleNormal="110" zoomScalePageLayoutView="150" workbookViewId="0">
      <selection activeCell="G7" sqref="G7"/>
    </sheetView>
  </sheetViews>
  <sheetFormatPr baseColWidth="10" defaultRowHeight="15" x14ac:dyDescent="0.25"/>
  <cols>
    <col min="1" max="1" width="0.140625" customWidth="1"/>
    <col min="2" max="2" width="2.140625" customWidth="1"/>
    <col min="3" max="3" width="19" customWidth="1"/>
    <col min="4" max="4" width="24.42578125" style="1" customWidth="1"/>
    <col min="5" max="5" width="26" customWidth="1"/>
    <col min="6" max="6" width="26.7109375" customWidth="1"/>
    <col min="7" max="7" width="35.7109375" customWidth="1"/>
    <col min="8" max="8" width="16.7109375" customWidth="1"/>
    <col min="9" max="9" width="7.42578125" bestFit="1" customWidth="1"/>
  </cols>
  <sheetData>
    <row r="1" spans="2:7" ht="71.25" customHeight="1" thickBot="1" x14ac:dyDescent="0.3"/>
    <row r="2" spans="2:7" ht="20.25" customHeight="1" x14ac:dyDescent="0.25">
      <c r="B2" s="2"/>
      <c r="C2" s="28" t="s">
        <v>7</v>
      </c>
      <c r="D2" s="29"/>
      <c r="E2" s="29"/>
      <c r="F2" s="29"/>
      <c r="G2" s="30"/>
    </row>
    <row r="3" spans="2:7" ht="23.25" customHeight="1" x14ac:dyDescent="0.25">
      <c r="C3" s="31" t="s">
        <v>8</v>
      </c>
      <c r="D3" s="32"/>
      <c r="E3" s="32"/>
      <c r="F3" s="32"/>
      <c r="G3" s="33"/>
    </row>
    <row r="4" spans="2:7" ht="7.5" customHeight="1" thickBot="1" x14ac:dyDescent="0.3">
      <c r="C4" s="4"/>
      <c r="D4" s="10"/>
      <c r="E4" s="5"/>
      <c r="F4" s="5"/>
      <c r="G4" s="6"/>
    </row>
    <row r="5" spans="2:7" s="1" customFormat="1" ht="30.75" customHeight="1" x14ac:dyDescent="0.25">
      <c r="C5" s="34" t="s">
        <v>0</v>
      </c>
      <c r="D5" s="37" t="s">
        <v>1</v>
      </c>
      <c r="E5" s="39" t="s">
        <v>5</v>
      </c>
      <c r="F5" s="40"/>
      <c r="G5" s="41"/>
    </row>
    <row r="6" spans="2:7" ht="26.25" customHeight="1" thickBot="1" x14ac:dyDescent="0.3">
      <c r="C6" s="35"/>
      <c r="D6" s="38"/>
      <c r="E6" s="23" t="s">
        <v>2</v>
      </c>
      <c r="F6" s="23" t="s">
        <v>3</v>
      </c>
      <c r="G6" s="24" t="s">
        <v>4</v>
      </c>
    </row>
    <row r="7" spans="2:7" x14ac:dyDescent="0.25">
      <c r="C7" s="17">
        <v>1</v>
      </c>
      <c r="D7" s="16">
        <v>46204</v>
      </c>
      <c r="E7" s="18">
        <v>223</v>
      </c>
      <c r="F7" s="18">
        <v>3</v>
      </c>
      <c r="G7" s="14">
        <f t="shared" ref="G7" si="0">E7+F7</f>
        <v>226</v>
      </c>
    </row>
    <row r="8" spans="2:7" x14ac:dyDescent="0.25">
      <c r="C8" s="17">
        <v>2</v>
      </c>
      <c r="D8" s="16">
        <v>46174</v>
      </c>
      <c r="E8" s="18">
        <v>205</v>
      </c>
      <c r="F8" s="18">
        <v>80</v>
      </c>
      <c r="G8" s="14">
        <f t="shared" ref="G8" si="1">E8+F8</f>
        <v>285</v>
      </c>
    </row>
    <row r="9" spans="2:7" x14ac:dyDescent="0.25">
      <c r="C9" s="17">
        <v>3</v>
      </c>
      <c r="D9" s="16">
        <v>46152</v>
      </c>
      <c r="E9" s="18">
        <v>72</v>
      </c>
      <c r="F9" s="18">
        <v>124</v>
      </c>
      <c r="G9" s="14">
        <f>E9+F9</f>
        <v>196</v>
      </c>
    </row>
    <row r="10" spans="2:7" x14ac:dyDescent="0.25">
      <c r="C10" s="17">
        <v>4</v>
      </c>
      <c r="D10" s="16">
        <v>46113</v>
      </c>
      <c r="E10" s="18">
        <v>46</v>
      </c>
      <c r="F10" s="18">
        <v>158</v>
      </c>
      <c r="G10" s="14">
        <f>E10+F10</f>
        <v>204</v>
      </c>
    </row>
    <row r="11" spans="2:7" x14ac:dyDescent="0.25">
      <c r="C11" s="17">
        <v>5</v>
      </c>
      <c r="D11" s="16">
        <v>46082</v>
      </c>
      <c r="E11" s="18">
        <v>30</v>
      </c>
      <c r="F11" s="18">
        <v>241</v>
      </c>
      <c r="G11" s="14">
        <f>E11+F11</f>
        <v>271</v>
      </c>
    </row>
    <row r="12" spans="2:7" x14ac:dyDescent="0.25">
      <c r="C12" s="17">
        <v>6</v>
      </c>
      <c r="D12" s="16">
        <v>46054</v>
      </c>
      <c r="E12" s="18">
        <v>12</v>
      </c>
      <c r="F12" s="18">
        <v>216</v>
      </c>
      <c r="G12" s="14">
        <f>E12+F12</f>
        <v>228</v>
      </c>
    </row>
    <row r="13" spans="2:7" x14ac:dyDescent="0.25">
      <c r="C13" s="17">
        <v>7</v>
      </c>
      <c r="D13" s="16">
        <v>46023</v>
      </c>
      <c r="E13" s="18">
        <v>2</v>
      </c>
      <c r="F13" s="18">
        <v>97</v>
      </c>
      <c r="G13" s="14">
        <f>E13+F13</f>
        <v>99</v>
      </c>
    </row>
    <row r="14" spans="2:7" x14ac:dyDescent="0.25">
      <c r="C14" s="17">
        <v>8</v>
      </c>
      <c r="D14" s="16">
        <v>45992</v>
      </c>
      <c r="E14" s="18">
        <v>13</v>
      </c>
      <c r="F14" s="18">
        <v>29</v>
      </c>
      <c r="G14" s="14">
        <f>E14+F14</f>
        <v>42</v>
      </c>
    </row>
    <row r="15" spans="2:7" x14ac:dyDescent="0.25">
      <c r="C15" s="17">
        <v>9</v>
      </c>
      <c r="D15" s="16">
        <v>45962</v>
      </c>
      <c r="E15" s="18">
        <v>104</v>
      </c>
      <c r="F15" s="18">
        <v>33</v>
      </c>
      <c r="G15" s="14">
        <f>E15+F15</f>
        <v>137</v>
      </c>
    </row>
    <row r="16" spans="2:7" x14ac:dyDescent="0.25">
      <c r="C16" s="17">
        <v>10</v>
      </c>
      <c r="D16" s="16">
        <v>45931</v>
      </c>
      <c r="E16" s="18">
        <v>350</v>
      </c>
      <c r="F16" s="18">
        <v>172</v>
      </c>
      <c r="G16" s="14">
        <f>E16+F16</f>
        <v>522</v>
      </c>
    </row>
    <row r="17" spans="3:8" x14ac:dyDescent="0.25">
      <c r="C17" s="17">
        <v>11</v>
      </c>
      <c r="D17" s="16">
        <v>45901</v>
      </c>
      <c r="E17" s="18">
        <v>269</v>
      </c>
      <c r="F17" s="18">
        <v>186</v>
      </c>
      <c r="G17" s="14">
        <f>E17+F17</f>
        <v>455</v>
      </c>
    </row>
    <row r="18" spans="3:8" x14ac:dyDescent="0.25">
      <c r="C18" s="17">
        <v>12</v>
      </c>
      <c r="D18" s="16">
        <v>45870</v>
      </c>
      <c r="E18" s="18">
        <v>421</v>
      </c>
      <c r="F18" s="18">
        <v>25</v>
      </c>
      <c r="G18" s="14">
        <f>E18+F18</f>
        <v>446</v>
      </c>
    </row>
    <row r="19" spans="3:8" x14ac:dyDescent="0.25">
      <c r="C19" s="17">
        <v>13</v>
      </c>
      <c r="D19" s="16">
        <v>45839</v>
      </c>
      <c r="E19" s="18">
        <v>257</v>
      </c>
      <c r="F19" s="18">
        <v>32</v>
      </c>
      <c r="G19" s="14">
        <f>E19+F19</f>
        <v>289</v>
      </c>
    </row>
    <row r="20" spans="3:8" x14ac:dyDescent="0.25">
      <c r="C20" s="17">
        <v>14</v>
      </c>
      <c r="D20" s="16">
        <v>45809</v>
      </c>
      <c r="E20" s="18">
        <v>205</v>
      </c>
      <c r="F20" s="18">
        <v>117</v>
      </c>
      <c r="G20" s="14">
        <f>E20+F20</f>
        <v>322</v>
      </c>
    </row>
    <row r="21" spans="3:8" x14ac:dyDescent="0.25">
      <c r="C21" s="17">
        <v>15</v>
      </c>
      <c r="D21" s="16">
        <v>45778</v>
      </c>
      <c r="E21" s="18">
        <v>120</v>
      </c>
      <c r="F21" s="18">
        <v>126</v>
      </c>
      <c r="G21" s="14">
        <f>E21+F21</f>
        <v>246</v>
      </c>
    </row>
    <row r="22" spans="3:8" x14ac:dyDescent="0.25">
      <c r="C22" s="17">
        <v>16</v>
      </c>
      <c r="D22" s="16">
        <v>45748</v>
      </c>
      <c r="E22" s="18">
        <v>48</v>
      </c>
      <c r="F22" s="18">
        <v>126</v>
      </c>
      <c r="G22" s="14">
        <f>E22+F22</f>
        <v>174</v>
      </c>
    </row>
    <row r="23" spans="3:8" x14ac:dyDescent="0.25">
      <c r="C23" s="17">
        <v>17</v>
      </c>
      <c r="D23" s="16">
        <v>45717</v>
      </c>
      <c r="E23" s="18">
        <v>11</v>
      </c>
      <c r="F23" s="18">
        <v>229</v>
      </c>
      <c r="G23" s="14">
        <f>E23+F23</f>
        <v>240</v>
      </c>
    </row>
    <row r="24" spans="3:8" x14ac:dyDescent="0.25">
      <c r="C24" s="17">
        <v>18</v>
      </c>
      <c r="D24" s="16">
        <v>45689</v>
      </c>
      <c r="E24" s="18">
        <v>2</v>
      </c>
      <c r="F24" s="18">
        <v>247</v>
      </c>
      <c r="G24" s="14">
        <f>E24+F24</f>
        <v>249</v>
      </c>
    </row>
    <row r="25" spans="3:8" x14ac:dyDescent="0.25">
      <c r="C25" s="17">
        <v>19</v>
      </c>
      <c r="D25" s="16">
        <v>45658</v>
      </c>
      <c r="E25" s="18">
        <v>0</v>
      </c>
      <c r="F25" s="18">
        <v>24</v>
      </c>
      <c r="G25" s="14">
        <f>E25+F25</f>
        <v>24</v>
      </c>
      <c r="H25" s="19"/>
    </row>
    <row r="26" spans="3:8" x14ac:dyDescent="0.25">
      <c r="C26" s="17">
        <v>20</v>
      </c>
      <c r="D26" s="16">
        <v>45627</v>
      </c>
      <c r="E26" s="18">
        <v>0</v>
      </c>
      <c r="F26" s="18">
        <v>33</v>
      </c>
      <c r="G26" s="14">
        <f>E26+F26</f>
        <v>33</v>
      </c>
      <c r="H26" s="19"/>
    </row>
    <row r="27" spans="3:8" x14ac:dyDescent="0.25">
      <c r="C27" s="17">
        <v>21</v>
      </c>
      <c r="D27" s="16">
        <v>45597</v>
      </c>
      <c r="E27" s="18">
        <v>57</v>
      </c>
      <c r="F27" s="18">
        <v>57</v>
      </c>
      <c r="G27" s="14">
        <f>E27+F27</f>
        <v>114</v>
      </c>
    </row>
    <row r="28" spans="3:8" x14ac:dyDescent="0.25">
      <c r="C28" s="17">
        <v>22</v>
      </c>
      <c r="D28" s="16">
        <v>45566</v>
      </c>
      <c r="E28" s="18">
        <v>384</v>
      </c>
      <c r="F28" s="18">
        <v>248</v>
      </c>
      <c r="G28" s="14">
        <f>E28+F28</f>
        <v>632</v>
      </c>
      <c r="H28" s="19"/>
    </row>
    <row r="29" spans="3:8" x14ac:dyDescent="0.25">
      <c r="C29" s="17">
        <v>23</v>
      </c>
      <c r="D29" s="16">
        <v>45536</v>
      </c>
      <c r="E29" s="18">
        <v>303</v>
      </c>
      <c r="F29" s="18">
        <v>285</v>
      </c>
      <c r="G29" s="14">
        <f>E29+F29</f>
        <v>588</v>
      </c>
      <c r="H29" s="19"/>
    </row>
    <row r="30" spans="3:8" x14ac:dyDescent="0.25">
      <c r="C30" s="17">
        <v>24</v>
      </c>
      <c r="D30" s="16">
        <v>45505</v>
      </c>
      <c r="E30" s="18">
        <v>309</v>
      </c>
      <c r="F30" s="18">
        <v>17</v>
      </c>
      <c r="G30" s="14">
        <f>E30+F30</f>
        <v>326</v>
      </c>
    </row>
    <row r="31" spans="3:8" x14ac:dyDescent="0.25">
      <c r="C31" s="17">
        <v>25</v>
      </c>
      <c r="D31" s="16">
        <v>45474</v>
      </c>
      <c r="E31" s="18">
        <v>300</v>
      </c>
      <c r="F31" s="18">
        <v>66</v>
      </c>
      <c r="G31" s="14">
        <f>E31+F31</f>
        <v>366</v>
      </c>
      <c r="H31" s="19"/>
    </row>
    <row r="32" spans="3:8" x14ac:dyDescent="0.25">
      <c r="C32" s="17">
        <v>26</v>
      </c>
      <c r="D32" s="16">
        <v>45444</v>
      </c>
      <c r="E32" s="18">
        <v>298</v>
      </c>
      <c r="F32" s="18">
        <v>174</v>
      </c>
      <c r="G32" s="14">
        <f>E32+F32</f>
        <v>472</v>
      </c>
      <c r="H32" s="19"/>
    </row>
    <row r="33" spans="2:13" x14ac:dyDescent="0.25">
      <c r="C33" s="17">
        <v>27</v>
      </c>
      <c r="D33" s="16">
        <v>45413</v>
      </c>
      <c r="E33" s="18">
        <v>0</v>
      </c>
      <c r="F33" s="18">
        <v>0</v>
      </c>
      <c r="G33" s="14">
        <f>E33+F33</f>
        <v>0</v>
      </c>
    </row>
    <row r="34" spans="2:13" x14ac:dyDescent="0.25">
      <c r="C34" s="17">
        <v>28</v>
      </c>
      <c r="D34" s="16">
        <v>45383</v>
      </c>
      <c r="E34" s="18">
        <v>0</v>
      </c>
      <c r="F34" s="18">
        <v>0</v>
      </c>
      <c r="G34" s="14">
        <f>E34+F34</f>
        <v>0</v>
      </c>
      <c r="H34" s="19"/>
    </row>
    <row r="35" spans="2:13" x14ac:dyDescent="0.25">
      <c r="C35" s="17">
        <v>29</v>
      </c>
      <c r="D35" s="16">
        <v>45352</v>
      </c>
      <c r="E35" s="18">
        <v>0</v>
      </c>
      <c r="F35" s="18">
        <v>2</v>
      </c>
      <c r="G35" s="14">
        <f>E35+F35</f>
        <v>2</v>
      </c>
      <c r="H35" s="19"/>
    </row>
    <row r="36" spans="2:13" x14ac:dyDescent="0.25">
      <c r="C36" s="17">
        <v>30</v>
      </c>
      <c r="D36" s="16">
        <v>45323</v>
      </c>
      <c r="E36" s="18">
        <v>77</v>
      </c>
      <c r="F36" s="18">
        <v>422</v>
      </c>
      <c r="G36" s="14">
        <f>E36+F36</f>
        <v>499</v>
      </c>
    </row>
    <row r="37" spans="2:13" x14ac:dyDescent="0.25">
      <c r="C37" s="17">
        <v>31</v>
      </c>
      <c r="D37" s="16">
        <v>45292</v>
      </c>
      <c r="E37" s="18">
        <v>17</v>
      </c>
      <c r="F37" s="18">
        <v>38</v>
      </c>
      <c r="G37" s="14">
        <f>E37+F37</f>
        <v>55</v>
      </c>
      <c r="H37" s="19"/>
    </row>
    <row r="38" spans="2:13" x14ac:dyDescent="0.25">
      <c r="C38" s="17">
        <v>32</v>
      </c>
      <c r="D38" s="15">
        <v>45261</v>
      </c>
      <c r="E38" s="13">
        <v>42</v>
      </c>
      <c r="F38" s="13">
        <v>71</v>
      </c>
      <c r="G38" s="14">
        <f>E38+F38</f>
        <v>113</v>
      </c>
      <c r="H38" s="19"/>
    </row>
    <row r="39" spans="2:13" x14ac:dyDescent="0.25">
      <c r="C39" s="17">
        <v>33</v>
      </c>
      <c r="D39" s="15">
        <v>45231</v>
      </c>
      <c r="E39" s="13">
        <v>132</v>
      </c>
      <c r="F39" s="13">
        <v>83</v>
      </c>
      <c r="G39" s="14">
        <f>E39+F39</f>
        <v>215</v>
      </c>
    </row>
    <row r="40" spans="2:13" x14ac:dyDescent="0.25">
      <c r="C40" s="17">
        <v>34</v>
      </c>
      <c r="D40" s="15">
        <v>45200</v>
      </c>
      <c r="E40" s="13">
        <v>189</v>
      </c>
      <c r="F40" s="13">
        <v>179</v>
      </c>
      <c r="G40" s="14">
        <f>E40+F40</f>
        <v>368</v>
      </c>
      <c r="H40" s="19"/>
    </row>
    <row r="41" spans="2:13" s="20" customFormat="1" x14ac:dyDescent="0.25">
      <c r="C41" s="17">
        <v>35</v>
      </c>
      <c r="D41" s="25">
        <v>45170</v>
      </c>
      <c r="E41" s="26">
        <v>229</v>
      </c>
      <c r="F41" s="26">
        <v>129</v>
      </c>
      <c r="G41" s="14">
        <f>E41+F41</f>
        <v>358</v>
      </c>
      <c r="H41" s="21"/>
    </row>
    <row r="42" spans="2:13" s="8" customFormat="1" ht="25.5" customHeight="1" thickBot="1" x14ac:dyDescent="0.3">
      <c r="C42" s="42" t="s">
        <v>6</v>
      </c>
      <c r="D42" s="43"/>
      <c r="E42" s="22">
        <f>SUM(E7:E41)</f>
        <v>4727</v>
      </c>
      <c r="F42" s="22">
        <f>SUM(F7:F41)</f>
        <v>4069</v>
      </c>
      <c r="G42" s="22">
        <f>SUM(G7:G41)</f>
        <v>8796</v>
      </c>
      <c r="H42" s="9"/>
    </row>
    <row r="43" spans="2:13" ht="16.5" x14ac:dyDescent="0.25">
      <c r="B43" s="36"/>
      <c r="C43" s="36"/>
      <c r="D43" s="36"/>
      <c r="E43" s="36"/>
      <c r="F43" s="3"/>
      <c r="M43" s="7"/>
    </row>
    <row r="44" spans="2:13" ht="16.5" x14ac:dyDescent="0.25">
      <c r="B44" s="12"/>
      <c r="C44" s="12"/>
      <c r="D44" s="12"/>
      <c r="E44" s="27"/>
      <c r="F44" s="27"/>
      <c r="M44" s="7"/>
    </row>
    <row r="45" spans="2:13" ht="16.5" x14ac:dyDescent="0.25">
      <c r="B45" s="36"/>
      <c r="C45" s="36"/>
      <c r="D45" s="36"/>
      <c r="E45" s="36"/>
      <c r="F45" s="3"/>
      <c r="M45" s="7"/>
    </row>
    <row r="46" spans="2:13" x14ac:dyDescent="0.25">
      <c r="B46" s="2"/>
      <c r="C46" s="2"/>
      <c r="D46" s="11"/>
      <c r="E46" s="2"/>
      <c r="F46" s="2"/>
      <c r="M46" s="7"/>
    </row>
    <row r="55" ht="15" customHeight="1" x14ac:dyDescent="0.25"/>
    <row r="56" ht="15.75" customHeight="1" x14ac:dyDescent="0.25"/>
  </sheetData>
  <mergeCells count="8">
    <mergeCell ref="C2:G2"/>
    <mergeCell ref="C3:G3"/>
    <mergeCell ref="C5:C6"/>
    <mergeCell ref="B45:E45"/>
    <mergeCell ref="B43:E43"/>
    <mergeCell ref="D5:D6"/>
    <mergeCell ref="E5:G5"/>
    <mergeCell ref="C42:D42"/>
  </mergeCells>
  <phoneticPr fontId="8" type="noConversion"/>
  <printOptions horizontalCentered="1"/>
  <pageMargins left="0.59055118110236227" right="0.59055118110236227" top="0.59055118110236227" bottom="0.59055118110236227" header="0.31496062992125984" footer="0.31496062992125984"/>
  <pageSetup scale="93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C59A7345A4CBDC4150100632310" ma:contentTypeVersion="11" ma:contentTypeDescription="Crear nuevo documento." ma:contentTypeScope="" ma:versionID="b5b7c87fca4e78ddcefafd4cc3b45894">
  <xsd:schema xmlns:xsd="http://www.w3.org/2001/XMLSchema" xmlns:xs="http://www.w3.org/2001/XMLSchema" xmlns:p="http://schemas.microsoft.com/office/2006/metadata/properties" xmlns:ns3="52a1a83d-32e6-4f36-993c-1fb5f6c958e8" targetNamespace="http://schemas.microsoft.com/office/2006/metadata/properties" ma:root="true" ma:fieldsID="cb825730d8910c440e98ecdfdb5b7159" ns3:_="">
    <xsd:import namespace="52a1a83d-32e6-4f36-993c-1fb5f6c958e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1a83d-32e6-4f36-993c-1fb5f6c958e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2a1a83d-32e6-4f36-993c-1fb5f6c958e8" xsi:nil="true"/>
  </documentManagement>
</p:properties>
</file>

<file path=customXml/itemProps1.xml><?xml version="1.0" encoding="utf-8"?>
<ds:datastoreItem xmlns:ds="http://schemas.openxmlformats.org/officeDocument/2006/customXml" ds:itemID="{5F476D69-E6A6-412E-A526-EBCB1C338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09512-935A-43DD-9E19-4970C9BCD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1a83d-32e6-4f36-993c-1fb5f6c95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4BD09C-493D-4B03-BEE3-B7E4CE271682}">
  <ds:schemaRefs>
    <ds:schemaRef ds:uri="http://purl.org/dc/terms/"/>
    <ds:schemaRef ds:uri="http://schemas.microsoft.com/office/2006/metadata/properties"/>
    <ds:schemaRef ds:uri="52a1a83d-32e6-4f36-993c-1fb5f6c958e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Dominguez Dominguez</dc:creator>
  <cp:lastModifiedBy>Karina Garcia Rojas</cp:lastModifiedBy>
  <cp:lastPrinted>2025-05-14T17:29:47Z</cp:lastPrinted>
  <dcterms:created xsi:type="dcterms:W3CDTF">2019-04-09T16:35:51Z</dcterms:created>
  <dcterms:modified xsi:type="dcterms:W3CDTF">2026-08-14T16:48:44Z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0x010100B8386C59A7345A4CBDC4150100632310</vt:lpwstr>
  </property>
</Properties>
</file>