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karina.garcia\Downloads\Portal Secogem\Contraloría social\"/>
    </mc:Choice>
  </mc:AlternateContent>
  <xr:revisionPtr revIDLastSave="0" documentId="13_ncr:1_{1E1A790F-D580-4FCC-80CF-C18B4C93EAC3}" xr6:coauthVersionLast="47" xr6:coauthVersionMax="47" xr10:uidLastSave="{00000000-0000-0000-0000-000000000000}"/>
  <bookViews>
    <workbookView xWindow="11235" yWindow="5235" windowWidth="14895" windowHeight="969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F31" i="1" l="1"/>
  <c r="G31" i="1"/>
  <c r="E31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<sst xmlns="http://schemas.openxmlformats.org/spreadsheetml/2006/main" count="9" uniqueCount="9">
  <si>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</si>
  <si>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</si>
  <si>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</si>
  <si>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</si>
  <si>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</si>
  <si>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</si>
  <si>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</si>
  <si>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</si>
  <si>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2023 -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</si>
</sst>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b/>
      <sz val="11"/>
      <color theme="0"/>
      <name val="Helvetica"/>
    </font>
    <font>
      <sz val="11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3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171450</xdr:rowOff>
    </xdr:from>
    <xdr:to>
      <xdr:col>6</xdr:col>
      <xdr:colOff>2324100</xdr:colOff>
      <xdr:row>0</xdr:row>
      <xdr:rowOff>733426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78033A51-CF3F-46A6-AD39-45E938166B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3" r="4729" b="18509"/>
        <a:stretch/>
      </xdr:blipFill>
      <xdr:spPr bwMode="auto">
        <a:xfrm>
          <a:off x="4057650" y="171450"/>
          <a:ext cx="482917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5"/>
  <sheetViews>
    <sheetView tabSelected="1" topLeftCell="C3" zoomScaleNormal="100" zoomScalePageLayoutView="150" workbookViewId="0">
      <selection activeCell="G9" sqref="G9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7" t="s">
        <v>7</v>
      </c>
      <c r="D2" s="28"/>
      <c r="E2" s="28"/>
      <c r="F2" s="28"/>
      <c r="G2" s="29"/>
    </row>
    <row r="3" spans="2:8" ht="23.25" customHeight="1" x14ac:dyDescent="0.25">
      <c r="C3" s="30" t="s">
        <v>8</v>
      </c>
      <c r="D3" s="31"/>
      <c r="E3" s="31"/>
      <c r="F3" s="31"/>
      <c r="G3" s="32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3" t="s">
        <v>0</v>
      </c>
      <c r="D5" s="36" t="s">
        <v>1</v>
      </c>
      <c r="E5" s="38" t="s">
        <v>5</v>
      </c>
      <c r="F5" s="39"/>
      <c r="G5" s="40"/>
    </row>
    <row r="6" spans="2:8" ht="26.25" customHeight="1" thickBot="1" x14ac:dyDescent="0.3">
      <c r="C6" s="34"/>
      <c r="D6" s="37"/>
      <c r="E6" s="23" t="s">
        <v>2</v>
      </c>
      <c r="F6" s="23" t="s">
        <v>3</v>
      </c>
      <c r="G6" s="24" t="s">
        <v>4</v>
      </c>
    </row>
    <row r="7" spans="2:8" x14ac:dyDescent="0.25">
      <c r="C7" s="17">
        <v>1</v>
      </c>
      <c r="D7" s="16">
        <v>45870</v>
      </c>
      <c r="E7" s="18">
        <v>421</v>
      </c>
      <c r="F7" s="18">
        <v>25</v>
      </c>
      <c r="G7" s="14">
        <f>E7+F7</f>
        <v>446</v>
      </c>
    </row>
    <row r="8" spans="2:8" x14ac:dyDescent="0.25">
      <c r="C8" s="17">
        <v>2</v>
      </c>
      <c r="D8" s="16">
        <v>45839</v>
      </c>
      <c r="E8" s="18">
        <v>257</v>
      </c>
      <c r="F8" s="18">
        <v>32</v>
      </c>
      <c r="G8" s="14">
        <f t="shared" ref="G8:G9" si="0">E8+F8</f>
        <v>289</v>
      </c>
    </row>
    <row r="9" spans="2:8" x14ac:dyDescent="0.25">
      <c r="C9" s="17">
        <v>3</v>
      </c>
      <c r="D9" s="16">
        <v>45809</v>
      </c>
      <c r="E9" s="18">
        <v>205</v>
      </c>
      <c r="F9" s="18">
        <v>117</v>
      </c>
      <c r="G9" s="14">
        <f t="shared" si="0"/>
        <v>322</v>
      </c>
    </row>
    <row r="10" spans="2:8" x14ac:dyDescent="0.25">
      <c r="C10" s="17">
        <v>4</v>
      </c>
      <c r="D10" s="16">
        <v>45778</v>
      </c>
      <c r="E10" s="18">
        <v>120</v>
      </c>
      <c r="F10" s="18">
        <v>126</v>
      </c>
      <c r="G10" s="14">
        <f>E10+F10</f>
        <v>246</v>
      </c>
    </row>
    <row r="11" spans="2:8" x14ac:dyDescent="0.25">
      <c r="C11" s="17">
        <v>5</v>
      </c>
      <c r="D11" s="16">
        <v>45748</v>
      </c>
      <c r="E11" s="18">
        <v>48</v>
      </c>
      <c r="F11" s="18">
        <v>126</v>
      </c>
      <c r="G11" s="14">
        <f t="shared" ref="G11:G30" si="1">E11+F11</f>
        <v>174</v>
      </c>
    </row>
    <row r="12" spans="2:8" x14ac:dyDescent="0.25">
      <c r="C12" s="17">
        <v>6</v>
      </c>
      <c r="D12" s="16">
        <v>45717</v>
      </c>
      <c r="E12" s="18">
        <v>11</v>
      </c>
      <c r="F12" s="18">
        <v>229</v>
      </c>
      <c r="G12" s="14">
        <f t="shared" si="1"/>
        <v>240</v>
      </c>
    </row>
    <row r="13" spans="2:8" x14ac:dyDescent="0.25">
      <c r="C13" s="17">
        <v>7</v>
      </c>
      <c r="D13" s="16">
        <v>45689</v>
      </c>
      <c r="E13" s="18">
        <v>2</v>
      </c>
      <c r="F13" s="18">
        <v>247</v>
      </c>
      <c r="G13" s="14">
        <f t="shared" si="1"/>
        <v>249</v>
      </c>
    </row>
    <row r="14" spans="2:8" x14ac:dyDescent="0.25">
      <c r="C14" s="17">
        <v>8</v>
      </c>
      <c r="D14" s="16">
        <v>45658</v>
      </c>
      <c r="E14" s="18">
        <v>0</v>
      </c>
      <c r="F14" s="18">
        <v>24</v>
      </c>
      <c r="G14" s="14">
        <f t="shared" si="1"/>
        <v>24</v>
      </c>
      <c r="H14" s="19"/>
    </row>
    <row r="15" spans="2:8" x14ac:dyDescent="0.25">
      <c r="C15" s="17">
        <v>9</v>
      </c>
      <c r="D15" s="16">
        <v>45627</v>
      </c>
      <c r="E15" s="18">
        <v>0</v>
      </c>
      <c r="F15" s="18">
        <v>33</v>
      </c>
      <c r="G15" s="14">
        <f t="shared" si="1"/>
        <v>33</v>
      </c>
      <c r="H15" s="19"/>
    </row>
    <row r="16" spans="2:8" x14ac:dyDescent="0.25">
      <c r="C16" s="17">
        <v>10</v>
      </c>
      <c r="D16" s="16">
        <v>45597</v>
      </c>
      <c r="E16" s="18">
        <v>57</v>
      </c>
      <c r="F16" s="18">
        <v>57</v>
      </c>
      <c r="G16" s="14">
        <f t="shared" si="1"/>
        <v>114</v>
      </c>
    </row>
    <row r="17" spans="2:13" x14ac:dyDescent="0.25">
      <c r="C17" s="17">
        <v>11</v>
      </c>
      <c r="D17" s="16">
        <v>45566</v>
      </c>
      <c r="E17" s="18">
        <v>384</v>
      </c>
      <c r="F17" s="18">
        <v>248</v>
      </c>
      <c r="G17" s="14">
        <f t="shared" si="1"/>
        <v>632</v>
      </c>
      <c r="H17" s="19"/>
    </row>
    <row r="18" spans="2:13" x14ac:dyDescent="0.25">
      <c r="C18" s="17">
        <v>12</v>
      </c>
      <c r="D18" s="16">
        <v>45536</v>
      </c>
      <c r="E18" s="18">
        <v>303</v>
      </c>
      <c r="F18" s="18">
        <v>285</v>
      </c>
      <c r="G18" s="14">
        <f t="shared" si="1"/>
        <v>588</v>
      </c>
      <c r="H18" s="19"/>
    </row>
    <row r="19" spans="2:13" x14ac:dyDescent="0.25">
      <c r="C19" s="17">
        <v>13</v>
      </c>
      <c r="D19" s="16">
        <v>45505</v>
      </c>
      <c r="E19" s="18">
        <v>309</v>
      </c>
      <c r="F19" s="18">
        <v>17</v>
      </c>
      <c r="G19" s="14">
        <f t="shared" si="1"/>
        <v>326</v>
      </c>
    </row>
    <row r="20" spans="2:13" x14ac:dyDescent="0.25">
      <c r="C20" s="17">
        <v>14</v>
      </c>
      <c r="D20" s="16">
        <v>45474</v>
      </c>
      <c r="E20" s="18">
        <v>300</v>
      </c>
      <c r="F20" s="18">
        <v>66</v>
      </c>
      <c r="G20" s="14">
        <f t="shared" si="1"/>
        <v>366</v>
      </c>
      <c r="H20" s="19"/>
    </row>
    <row r="21" spans="2:13" x14ac:dyDescent="0.25">
      <c r="C21" s="17">
        <v>15</v>
      </c>
      <c r="D21" s="16">
        <v>45444</v>
      </c>
      <c r="E21" s="18">
        <v>298</v>
      </c>
      <c r="F21" s="18">
        <v>174</v>
      </c>
      <c r="G21" s="14">
        <f t="shared" si="1"/>
        <v>472</v>
      </c>
      <c r="H21" s="19"/>
    </row>
    <row r="22" spans="2:13" x14ac:dyDescent="0.25">
      <c r="C22" s="17">
        <v>16</v>
      </c>
      <c r="D22" s="16">
        <v>45413</v>
      </c>
      <c r="E22" s="18">
        <v>0</v>
      </c>
      <c r="F22" s="18">
        <v>0</v>
      </c>
      <c r="G22" s="14">
        <f t="shared" si="1"/>
        <v>0</v>
      </c>
    </row>
    <row r="23" spans="2:13" x14ac:dyDescent="0.25">
      <c r="C23" s="17">
        <v>17</v>
      </c>
      <c r="D23" s="16">
        <v>45383</v>
      </c>
      <c r="E23" s="18">
        <v>0</v>
      </c>
      <c r="F23" s="18">
        <v>0</v>
      </c>
      <c r="G23" s="14">
        <f t="shared" si="1"/>
        <v>0</v>
      </c>
      <c r="H23" s="19"/>
    </row>
    <row r="24" spans="2:13" x14ac:dyDescent="0.25">
      <c r="C24" s="17">
        <v>18</v>
      </c>
      <c r="D24" s="16">
        <v>45352</v>
      </c>
      <c r="E24" s="18">
        <v>0</v>
      </c>
      <c r="F24" s="18">
        <v>2</v>
      </c>
      <c r="G24" s="14">
        <f t="shared" si="1"/>
        <v>2</v>
      </c>
      <c r="H24" s="19"/>
    </row>
    <row r="25" spans="2:13" x14ac:dyDescent="0.25">
      <c r="C25" s="17">
        <v>19</v>
      </c>
      <c r="D25" s="16">
        <v>45323</v>
      </c>
      <c r="E25" s="18">
        <v>77</v>
      </c>
      <c r="F25" s="18">
        <v>422</v>
      </c>
      <c r="G25" s="14">
        <f t="shared" si="1"/>
        <v>499</v>
      </c>
    </row>
    <row r="26" spans="2:13" x14ac:dyDescent="0.25">
      <c r="C26" s="17">
        <v>20</v>
      </c>
      <c r="D26" s="16">
        <v>45292</v>
      </c>
      <c r="E26" s="18">
        <v>17</v>
      </c>
      <c r="F26" s="18">
        <v>38</v>
      </c>
      <c r="G26" s="14">
        <f t="shared" si="1"/>
        <v>55</v>
      </c>
      <c r="H26" s="19"/>
    </row>
    <row r="27" spans="2:13" x14ac:dyDescent="0.25">
      <c r="C27" s="17">
        <v>21</v>
      </c>
      <c r="D27" s="15">
        <v>45261</v>
      </c>
      <c r="E27" s="13">
        <v>42</v>
      </c>
      <c r="F27" s="13">
        <v>71</v>
      </c>
      <c r="G27" s="14">
        <f t="shared" si="1"/>
        <v>113</v>
      </c>
      <c r="H27" s="19"/>
    </row>
    <row r="28" spans="2:13" x14ac:dyDescent="0.25">
      <c r="C28" s="17">
        <v>22</v>
      </c>
      <c r="D28" s="15">
        <v>45231</v>
      </c>
      <c r="E28" s="13">
        <v>132</v>
      </c>
      <c r="F28" s="13">
        <v>83</v>
      </c>
      <c r="G28" s="14">
        <f t="shared" si="1"/>
        <v>215</v>
      </c>
    </row>
    <row r="29" spans="2:13" x14ac:dyDescent="0.25">
      <c r="C29" s="17">
        <v>23</v>
      </c>
      <c r="D29" s="15">
        <v>45200</v>
      </c>
      <c r="E29" s="13">
        <v>189</v>
      </c>
      <c r="F29" s="13">
        <v>179</v>
      </c>
      <c r="G29" s="14">
        <f t="shared" si="1"/>
        <v>368</v>
      </c>
      <c r="H29" s="19"/>
    </row>
    <row r="30" spans="2:13" s="20" customFormat="1" x14ac:dyDescent="0.25">
      <c r="C30" s="17">
        <v>24</v>
      </c>
      <c r="D30" s="25">
        <v>45170</v>
      </c>
      <c r="E30" s="26">
        <v>229</v>
      </c>
      <c r="F30" s="26">
        <v>129</v>
      </c>
      <c r="G30" s="14">
        <f t="shared" si="1"/>
        <v>358</v>
      </c>
      <c r="H30" s="21"/>
    </row>
    <row r="31" spans="2:13" s="8" customFormat="1" ht="25.5" customHeight="1" thickBot="1" x14ac:dyDescent="0.3">
      <c r="C31" s="41" t="s">
        <v>6</v>
      </c>
      <c r="D31" s="42"/>
      <c r="E31" s="22">
        <f>SUM(E7:E30)</f>
        <v>3401</v>
      </c>
      <c r="F31" s="22">
        <f t="shared" ref="F31:G31" si="2">SUM(F7:F30)</f>
        <v>2730</v>
      </c>
      <c r="G31" s="22">
        <f t="shared" si="2"/>
        <v>6131</v>
      </c>
      <c r="H31" s="9"/>
    </row>
    <row r="32" spans="2:13" ht="16.5" x14ac:dyDescent="0.25">
      <c r="B32" s="35"/>
      <c r="C32" s="35"/>
      <c r="D32" s="35"/>
      <c r="E32" s="35"/>
      <c r="F32" s="3"/>
      <c r="M32" s="7"/>
    </row>
    <row r="33" spans="2:13" ht="16.5" x14ac:dyDescent="0.25">
      <c r="B33" s="12"/>
      <c r="C33" s="12"/>
      <c r="D33" s="12"/>
      <c r="E33" s="12"/>
      <c r="F33" s="3"/>
      <c r="M33" s="7"/>
    </row>
    <row r="34" spans="2:13" ht="16.5" x14ac:dyDescent="0.25">
      <c r="B34" s="35"/>
      <c r="C34" s="35"/>
      <c r="D34" s="35"/>
      <c r="E34" s="35"/>
      <c r="F34" s="3"/>
      <c r="M34" s="7"/>
    </row>
    <row r="35" spans="2:13" x14ac:dyDescent="0.25">
      <c r="B35" s="2"/>
      <c r="C35" s="2"/>
      <c r="D35" s="11"/>
      <c r="E35" s="2"/>
      <c r="F35" s="2"/>
      <c r="M35" s="7"/>
    </row>
    <row r="44" spans="2:13" ht="15" customHeight="1" x14ac:dyDescent="0.25"/>
    <row r="45" spans="2:13" ht="15.75" customHeight="1" x14ac:dyDescent="0.25"/>
  </sheetData>
  <mergeCells count="8">
    <mergeCell ref="C2:G2"/>
    <mergeCell ref="C3:G3"/>
    <mergeCell ref="C5:C6"/>
    <mergeCell ref="B34:E34"/>
    <mergeCell ref="B32:E32"/>
    <mergeCell ref="D5:D6"/>
    <mergeCell ref="E5:G5"/>
    <mergeCell ref="C31:D31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93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Props1.xml><?xml version="1.0" encoding="utf-8"?>
<ds:datastoreItem xmlns:ds="http://schemas.openxmlformats.org/officeDocument/2006/customXml" ds:itemID="{5F476D69-E6A6-412E-A526-EBCB1C338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709512-935A-43DD-9E19-4970C9BCD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4BD09C-493D-4B03-BEE3-B7E4CE271682}">
  <ds:schemaRefs>
    <ds:schemaRef ds:uri="http://purl.org/dc/terms/"/>
    <ds:schemaRef ds:uri="http://schemas.microsoft.com/office/2006/metadata/properties"/>
    <ds:schemaRef ds:uri="52a1a83d-32e6-4f36-993c-1fb5f6c958e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Karina Garcia Rojas</cp:lastModifiedBy>
  <cp:lastPrinted>2025-05-14T17:29:47Z</cp:lastPrinted>
  <dcterms:created xsi:type="dcterms:W3CDTF">2019-04-09T16:35:51Z</dcterms:created>
  <dcterms:modified xsi:type="dcterms:W3CDTF">2025-09-09T17:07:11Z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