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ecogem-my.sharepoint.com/personal/aida_delaisla_secogem_gob_mx/Documents/RESPALDO 13 MAYO 2025/Portal SECOGEM/Auditorias/"/>
    </mc:Choice>
  </mc:AlternateContent>
  <xr:revisionPtr revIDLastSave="0" documentId="14_{86DFFCF6-952F-4482-A0C5-29438AC8C941}" xr6:coauthVersionLast="36" xr6:coauthVersionMax="36" xr10:uidLastSave="{00000000-0000-0000-0000-000000000000}"/>
  <bookViews>
    <workbookView xWindow="0" yWindow="0" windowWidth="15015" windowHeight="12420" xr2:uid="{00000000-000D-0000-FFFF-FFFF00000000}"/>
  </bookViews>
  <sheets>
    <sheet name="Hoja" sheetId="2" r:id="rId1"/>
  </sheets>
  <definedNames>
    <definedName name="Print_Titles" localSheetId="0">Hoja!$1:$7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24" i="2"/>
  <c r="J25" i="2"/>
  <c r="J26" i="2"/>
  <c r="J27" i="2"/>
  <c r="J28" i="2"/>
  <c r="J20" i="2"/>
  <c r="J21" i="2"/>
  <c r="J22" i="2"/>
  <c r="J16" i="2"/>
  <c r="J17" i="2"/>
  <c r="J18" i="2"/>
  <c r="J19" i="2"/>
  <c r="J12" i="2"/>
  <c r="J13" i="2"/>
  <c r="J14" i="2"/>
  <c r="J15" i="2"/>
  <c r="J9" i="2"/>
  <c r="J10" i="2"/>
  <c r="J11" i="2"/>
  <c r="J8" i="2"/>
  <c r="G29" i="2"/>
  <c r="D29" i="2"/>
  <c r="J29" i="2" l="1"/>
</calcChain>
</file>

<file path=xl/sharedStrings.xml><?xml version="1.0" encoding="utf-8"?>
<sst xmlns="http://schemas.openxmlformats.org/spreadsheetml/2006/main" count="9" uniqueCount="9">
  <si>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</si>
  <si>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</si>
  <si>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</si>
  <si>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</si>
  <si>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</si>
  <si>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</si>
  <si>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</si>
  <si>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Subsecretaría de Control y Evaluación</t>
  </si>
  <si>
    <t>Periodo: Septiembre 2023 -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</si>
</sst>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sz val="14"/>
      <color theme="1"/>
      <name val="Gotham"/>
    </font>
    <font>
      <b/>
      <sz val="14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7" fontId="4" fillId="0" borderId="8" xfId="0" applyNumberFormat="1" applyFont="1" applyBorder="1"/>
    <xf numFmtId="17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0" fillId="2" borderId="1" xfId="0" applyNumberFormat="1" applyFont="1" applyFill="1" applyBorder="1" applyAlignment="1">
      <alignment horizontal="center" vertical="center"/>
    </xf>
    <xf numFmtId="17" fontId="4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11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0"/>
  <sheetViews>
    <sheetView tabSelected="1" topLeftCell="B1" zoomScale="60" zoomScaleNormal="60" zoomScalePageLayoutView="90" workbookViewId="0">
      <selection activeCell="D22" sqref="D22:F22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9" customWidth="1"/>
  </cols>
  <sheetData>
    <row r="3" spans="1:16" ht="63" customHeight="1" thickBot="1" x14ac:dyDescent="0.4">
      <c r="B3" s="1"/>
      <c r="C3" s="1"/>
      <c r="D3" s="1"/>
      <c r="E3" s="1"/>
      <c r="F3" s="1"/>
      <c r="G3" s="1"/>
      <c r="H3" s="1"/>
      <c r="I3" s="1"/>
      <c r="J3" s="8"/>
    </row>
    <row r="4" spans="1:16" ht="18.75" thickBot="1" x14ac:dyDescent="0.3">
      <c r="B4" s="20" t="s">
        <v>7</v>
      </c>
      <c r="C4" s="21"/>
      <c r="D4" s="21"/>
      <c r="E4" s="21"/>
      <c r="F4" s="21"/>
      <c r="G4" s="21"/>
      <c r="H4" s="21"/>
      <c r="I4" s="21"/>
      <c r="J4" s="22"/>
    </row>
    <row r="5" spans="1:16" ht="18" x14ac:dyDescent="0.25">
      <c r="B5" s="20" t="s">
        <v>3</v>
      </c>
      <c r="C5" s="21"/>
      <c r="D5" s="21"/>
      <c r="E5" s="21"/>
      <c r="F5" s="21"/>
      <c r="G5" s="21"/>
      <c r="H5" s="21"/>
      <c r="I5" s="21"/>
      <c r="J5" s="22"/>
    </row>
    <row r="6" spans="1:16" ht="18.75" thickBot="1" x14ac:dyDescent="0.3">
      <c r="B6" s="26" t="s">
        <v>8</v>
      </c>
      <c r="C6" s="27"/>
      <c r="D6" s="27"/>
      <c r="E6" s="27"/>
      <c r="F6" s="27"/>
      <c r="G6" s="27"/>
      <c r="H6" s="27"/>
      <c r="I6" s="27"/>
      <c r="J6" s="28"/>
    </row>
    <row r="7" spans="1:16" ht="82.5" customHeight="1" x14ac:dyDescent="0.25">
      <c r="B7" s="18" t="s">
        <v>0</v>
      </c>
      <c r="C7" s="17" t="s">
        <v>1</v>
      </c>
      <c r="D7" s="29" t="s">
        <v>5</v>
      </c>
      <c r="E7" s="30"/>
      <c r="F7" s="30"/>
      <c r="G7" s="31" t="s">
        <v>6</v>
      </c>
      <c r="H7" s="31"/>
      <c r="I7" s="31"/>
      <c r="J7" s="19" t="s">
        <v>4</v>
      </c>
    </row>
    <row r="8" spans="1:16" ht="27.95" customHeight="1" x14ac:dyDescent="0.25">
      <c r="A8" s="14"/>
      <c r="B8" s="15">
        <v>1</v>
      </c>
      <c r="C8" s="11">
        <v>45778</v>
      </c>
      <c r="D8" s="23">
        <v>74</v>
      </c>
      <c r="E8" s="24"/>
      <c r="F8" s="25"/>
      <c r="G8" s="23">
        <v>6</v>
      </c>
      <c r="H8" s="24"/>
      <c r="I8" s="25"/>
      <c r="J8" s="12">
        <f>D8+G8</f>
        <v>80</v>
      </c>
      <c r="N8" s="7"/>
      <c r="O8" s="7"/>
      <c r="P8" s="7"/>
    </row>
    <row r="9" spans="1:16" ht="27.95" customHeight="1" x14ac:dyDescent="0.25">
      <c r="A9" s="14"/>
      <c r="B9" s="15">
        <v>2</v>
      </c>
      <c r="C9" s="11">
        <v>45748</v>
      </c>
      <c r="D9" s="23">
        <v>79</v>
      </c>
      <c r="E9" s="24"/>
      <c r="F9" s="25"/>
      <c r="G9" s="23">
        <v>3</v>
      </c>
      <c r="H9" s="24"/>
      <c r="I9" s="25"/>
      <c r="J9" s="12">
        <f t="shared" ref="J9:J28" si="0">D9+G9</f>
        <v>82</v>
      </c>
      <c r="N9" s="7"/>
      <c r="O9" s="7"/>
      <c r="P9" s="7"/>
    </row>
    <row r="10" spans="1:16" ht="27.95" customHeight="1" x14ac:dyDescent="0.25">
      <c r="A10" s="14"/>
      <c r="B10" s="15">
        <v>3</v>
      </c>
      <c r="C10" s="11">
        <v>45717</v>
      </c>
      <c r="D10" s="23">
        <v>139</v>
      </c>
      <c r="E10" s="24"/>
      <c r="F10" s="25"/>
      <c r="G10" s="23">
        <v>29</v>
      </c>
      <c r="H10" s="24"/>
      <c r="I10" s="25"/>
      <c r="J10" s="12">
        <f t="shared" si="0"/>
        <v>168</v>
      </c>
      <c r="N10" s="7"/>
      <c r="O10" s="7"/>
      <c r="P10" s="7"/>
    </row>
    <row r="11" spans="1:16" ht="27.95" customHeight="1" x14ac:dyDescent="0.25">
      <c r="A11" s="14"/>
      <c r="B11" s="15">
        <v>4</v>
      </c>
      <c r="C11" s="11">
        <v>45689</v>
      </c>
      <c r="D11" s="23">
        <v>6</v>
      </c>
      <c r="E11" s="24"/>
      <c r="F11" s="25"/>
      <c r="G11" s="23">
        <v>3</v>
      </c>
      <c r="H11" s="24"/>
      <c r="I11" s="25"/>
      <c r="J11" s="12">
        <f t="shared" si="0"/>
        <v>9</v>
      </c>
      <c r="N11" s="7"/>
      <c r="O11" s="7"/>
      <c r="P11" s="7"/>
    </row>
    <row r="12" spans="1:16" ht="27.95" customHeight="1" x14ac:dyDescent="0.25">
      <c r="A12" s="14"/>
      <c r="B12" s="15">
        <v>5</v>
      </c>
      <c r="C12" s="11">
        <v>45658</v>
      </c>
      <c r="D12" s="23">
        <v>0</v>
      </c>
      <c r="E12" s="24"/>
      <c r="F12" s="25"/>
      <c r="G12" s="23">
        <v>0</v>
      </c>
      <c r="H12" s="24"/>
      <c r="I12" s="25"/>
      <c r="J12" s="12">
        <f>D12+G12</f>
        <v>0</v>
      </c>
      <c r="N12" s="7"/>
      <c r="O12" s="7"/>
      <c r="P12" s="7"/>
    </row>
    <row r="13" spans="1:16" ht="27.95" customHeight="1" x14ac:dyDescent="0.25">
      <c r="A13" s="14"/>
      <c r="B13" s="15">
        <v>6</v>
      </c>
      <c r="C13" s="11">
        <v>45627</v>
      </c>
      <c r="D13" s="23">
        <v>155</v>
      </c>
      <c r="E13" s="24"/>
      <c r="F13" s="25"/>
      <c r="G13" s="23">
        <v>15</v>
      </c>
      <c r="H13" s="24"/>
      <c r="I13" s="25"/>
      <c r="J13" s="12">
        <f t="shared" si="0"/>
        <v>170</v>
      </c>
      <c r="N13" s="7"/>
      <c r="O13" s="7"/>
      <c r="P13" s="7"/>
    </row>
    <row r="14" spans="1:16" ht="27.95" customHeight="1" x14ac:dyDescent="0.25">
      <c r="A14" s="14"/>
      <c r="B14" s="15">
        <v>7</v>
      </c>
      <c r="C14" s="11">
        <v>45597</v>
      </c>
      <c r="D14" s="23">
        <v>88</v>
      </c>
      <c r="E14" s="24"/>
      <c r="F14" s="25"/>
      <c r="G14" s="23">
        <v>1</v>
      </c>
      <c r="H14" s="24"/>
      <c r="I14" s="25"/>
      <c r="J14" s="12">
        <f t="shared" si="0"/>
        <v>89</v>
      </c>
      <c r="N14" s="7"/>
      <c r="O14" s="7"/>
      <c r="P14" s="7"/>
    </row>
    <row r="15" spans="1:16" ht="27.95" customHeight="1" x14ac:dyDescent="0.25">
      <c r="A15" s="14"/>
      <c r="B15" s="15">
        <v>8</v>
      </c>
      <c r="C15" s="5">
        <v>45566</v>
      </c>
      <c r="D15" s="23">
        <v>73</v>
      </c>
      <c r="E15" s="24"/>
      <c r="F15" s="25"/>
      <c r="G15" s="23">
        <v>11</v>
      </c>
      <c r="H15" s="24"/>
      <c r="I15" s="25"/>
      <c r="J15" s="12">
        <f t="shared" si="0"/>
        <v>84</v>
      </c>
      <c r="N15" s="7"/>
      <c r="O15" s="7"/>
      <c r="P15" s="7"/>
    </row>
    <row r="16" spans="1:16" ht="27.95" customHeight="1" x14ac:dyDescent="0.25">
      <c r="A16" s="14"/>
      <c r="B16" s="15">
        <v>9</v>
      </c>
      <c r="C16" s="5">
        <v>45536</v>
      </c>
      <c r="D16" s="23">
        <v>157</v>
      </c>
      <c r="E16" s="24"/>
      <c r="F16" s="25"/>
      <c r="G16" s="23">
        <v>18</v>
      </c>
      <c r="H16" s="24"/>
      <c r="I16" s="25"/>
      <c r="J16" s="12">
        <f>D16+G16</f>
        <v>175</v>
      </c>
      <c r="N16" s="7"/>
      <c r="O16" s="7"/>
      <c r="P16" s="7"/>
    </row>
    <row r="17" spans="1:16" ht="27.95" customHeight="1" x14ac:dyDescent="0.25">
      <c r="A17" s="14"/>
      <c r="B17" s="15">
        <v>10</v>
      </c>
      <c r="C17" s="5">
        <v>45505</v>
      </c>
      <c r="D17" s="23">
        <v>71</v>
      </c>
      <c r="E17" s="24"/>
      <c r="F17" s="25"/>
      <c r="G17" s="23">
        <v>6</v>
      </c>
      <c r="H17" s="24"/>
      <c r="I17" s="25"/>
      <c r="J17" s="12">
        <f t="shared" si="0"/>
        <v>77</v>
      </c>
      <c r="N17" s="7"/>
      <c r="O17" s="7"/>
      <c r="P17" s="7"/>
    </row>
    <row r="18" spans="1:16" ht="27.95" customHeight="1" x14ac:dyDescent="0.25">
      <c r="A18" s="14"/>
      <c r="B18" s="15">
        <v>11</v>
      </c>
      <c r="C18" s="5">
        <v>45474</v>
      </c>
      <c r="D18" s="23">
        <v>51</v>
      </c>
      <c r="E18" s="24"/>
      <c r="F18" s="25"/>
      <c r="G18" s="23">
        <v>4</v>
      </c>
      <c r="H18" s="24"/>
      <c r="I18" s="25"/>
      <c r="J18" s="12">
        <f t="shared" si="0"/>
        <v>55</v>
      </c>
      <c r="N18" s="7"/>
      <c r="O18" s="7"/>
      <c r="P18" s="7"/>
    </row>
    <row r="19" spans="1:16" ht="27.95" customHeight="1" x14ac:dyDescent="0.25">
      <c r="A19" s="14"/>
      <c r="B19" s="15">
        <v>12</v>
      </c>
      <c r="C19" s="5">
        <v>45444</v>
      </c>
      <c r="D19" s="23">
        <v>176</v>
      </c>
      <c r="E19" s="24"/>
      <c r="F19" s="25"/>
      <c r="G19" s="23">
        <v>24</v>
      </c>
      <c r="H19" s="24"/>
      <c r="I19" s="25"/>
      <c r="J19" s="12">
        <f t="shared" si="0"/>
        <v>200</v>
      </c>
      <c r="N19" s="7"/>
      <c r="O19" s="7"/>
      <c r="P19" s="7"/>
    </row>
    <row r="20" spans="1:16" ht="27.95" customHeight="1" x14ac:dyDescent="0.25">
      <c r="A20" s="14"/>
      <c r="B20" s="15">
        <v>13</v>
      </c>
      <c r="C20" s="5">
        <v>45413</v>
      </c>
      <c r="D20" s="23">
        <v>59</v>
      </c>
      <c r="E20" s="24"/>
      <c r="F20" s="25"/>
      <c r="G20" s="23">
        <v>9</v>
      </c>
      <c r="H20" s="24"/>
      <c r="I20" s="25"/>
      <c r="J20" s="12">
        <f>D20+G20</f>
        <v>68</v>
      </c>
      <c r="N20" s="7"/>
      <c r="O20" s="7"/>
      <c r="P20" s="7"/>
    </row>
    <row r="21" spans="1:16" ht="27.95" customHeight="1" x14ac:dyDescent="0.25">
      <c r="A21" s="14"/>
      <c r="B21" s="15">
        <v>14</v>
      </c>
      <c r="C21" s="5">
        <v>45383</v>
      </c>
      <c r="D21" s="23">
        <v>74</v>
      </c>
      <c r="E21" s="24"/>
      <c r="F21" s="25"/>
      <c r="G21" s="23">
        <v>8</v>
      </c>
      <c r="H21" s="24"/>
      <c r="I21" s="25"/>
      <c r="J21" s="12">
        <f t="shared" si="0"/>
        <v>82</v>
      </c>
      <c r="N21" s="7"/>
      <c r="O21" s="7"/>
      <c r="P21" s="7"/>
    </row>
    <row r="22" spans="1:16" ht="27.95" customHeight="1" x14ac:dyDescent="0.25">
      <c r="A22" s="14"/>
      <c r="B22" s="15">
        <v>15</v>
      </c>
      <c r="C22" s="5">
        <v>45352</v>
      </c>
      <c r="D22" s="23">
        <v>135</v>
      </c>
      <c r="E22" s="24"/>
      <c r="F22" s="25"/>
      <c r="G22" s="23">
        <v>28</v>
      </c>
      <c r="H22" s="24"/>
      <c r="I22" s="25"/>
      <c r="J22" s="12">
        <f t="shared" si="0"/>
        <v>163</v>
      </c>
      <c r="N22" s="7"/>
      <c r="O22" s="7"/>
      <c r="P22" s="7"/>
    </row>
    <row r="23" spans="1:16" ht="27.95" customHeight="1" x14ac:dyDescent="0.25">
      <c r="A23" s="14"/>
      <c r="B23" s="15">
        <v>16</v>
      </c>
      <c r="C23" s="5">
        <v>45323</v>
      </c>
      <c r="D23" s="23">
        <v>8</v>
      </c>
      <c r="E23" s="24"/>
      <c r="F23" s="25"/>
      <c r="G23" s="23">
        <v>1</v>
      </c>
      <c r="H23" s="24"/>
      <c r="I23" s="25"/>
      <c r="J23" s="12">
        <f>D23+G23</f>
        <v>9</v>
      </c>
      <c r="N23" s="7"/>
      <c r="O23" s="7"/>
      <c r="P23" s="7"/>
    </row>
    <row r="24" spans="1:16" ht="27.95" customHeight="1" x14ac:dyDescent="0.25">
      <c r="A24" s="14"/>
      <c r="B24" s="15">
        <v>17</v>
      </c>
      <c r="C24" s="5">
        <v>45292</v>
      </c>
      <c r="D24" s="23">
        <v>0</v>
      </c>
      <c r="E24" s="24"/>
      <c r="F24" s="25"/>
      <c r="G24" s="23">
        <v>0</v>
      </c>
      <c r="H24" s="24"/>
      <c r="I24" s="25"/>
      <c r="J24" s="12">
        <f t="shared" si="0"/>
        <v>0</v>
      </c>
      <c r="N24" s="7"/>
      <c r="O24" s="7"/>
      <c r="P24" s="7"/>
    </row>
    <row r="25" spans="1:16" ht="27.95" customHeight="1" x14ac:dyDescent="0.25">
      <c r="A25" s="14"/>
      <c r="B25" s="15">
        <v>18</v>
      </c>
      <c r="C25" s="5">
        <v>45261</v>
      </c>
      <c r="D25" s="23">
        <v>128</v>
      </c>
      <c r="E25" s="24"/>
      <c r="F25" s="25"/>
      <c r="G25" s="23">
        <v>30</v>
      </c>
      <c r="H25" s="24"/>
      <c r="I25" s="25"/>
      <c r="J25" s="12">
        <f t="shared" si="0"/>
        <v>158</v>
      </c>
      <c r="N25" s="7"/>
      <c r="O25" s="7"/>
      <c r="P25" s="7"/>
    </row>
    <row r="26" spans="1:16" ht="27.95" customHeight="1" x14ac:dyDescent="0.25">
      <c r="A26" s="14"/>
      <c r="B26" s="15">
        <v>19</v>
      </c>
      <c r="C26" s="5">
        <v>45231</v>
      </c>
      <c r="D26" s="23">
        <v>85</v>
      </c>
      <c r="E26" s="24"/>
      <c r="F26" s="25"/>
      <c r="G26" s="23">
        <v>2</v>
      </c>
      <c r="H26" s="24"/>
      <c r="I26" s="25"/>
      <c r="J26" s="12">
        <f t="shared" si="0"/>
        <v>87</v>
      </c>
      <c r="N26" s="7"/>
      <c r="O26" s="7"/>
      <c r="P26" s="7"/>
    </row>
    <row r="27" spans="1:16" ht="27.95" customHeight="1" x14ac:dyDescent="0.25">
      <c r="A27" s="14"/>
      <c r="B27" s="15">
        <v>20</v>
      </c>
      <c r="C27" s="5">
        <v>45200</v>
      </c>
      <c r="D27" s="23">
        <v>55</v>
      </c>
      <c r="E27" s="24"/>
      <c r="F27" s="25"/>
      <c r="G27" s="23">
        <v>1</v>
      </c>
      <c r="H27" s="24"/>
      <c r="I27" s="25"/>
      <c r="J27" s="12">
        <f>D27+G27</f>
        <v>56</v>
      </c>
      <c r="N27" s="7"/>
      <c r="O27" s="7"/>
      <c r="P27" s="7"/>
    </row>
    <row r="28" spans="1:16" ht="27.95" customHeight="1" x14ac:dyDescent="0.25">
      <c r="A28" s="14"/>
      <c r="B28" s="15">
        <v>21</v>
      </c>
      <c r="C28" s="5">
        <v>45170</v>
      </c>
      <c r="D28" s="23">
        <v>126</v>
      </c>
      <c r="E28" s="24"/>
      <c r="F28" s="25"/>
      <c r="G28" s="23">
        <v>24</v>
      </c>
      <c r="H28" s="24"/>
      <c r="I28" s="25"/>
      <c r="J28" s="12">
        <f t="shared" si="0"/>
        <v>150</v>
      </c>
      <c r="N28" s="7"/>
      <c r="O28" s="7"/>
      <c r="P28" s="7"/>
    </row>
    <row r="29" spans="1:16" s="7" customFormat="1" ht="33" customHeight="1" x14ac:dyDescent="0.25">
      <c r="A29"/>
      <c r="B29"/>
      <c r="C29" s="10" t="s">
        <v>2</v>
      </c>
      <c r="D29" s="32">
        <f>SUM(D8:F28)</f>
        <v>1739</v>
      </c>
      <c r="E29" s="33"/>
      <c r="F29" s="33"/>
      <c r="G29" s="32">
        <f>SUM(G8:I28)</f>
        <v>223</v>
      </c>
      <c r="H29" s="33"/>
      <c r="I29" s="33"/>
      <c r="J29" s="13">
        <f>SUM(J8:J28)</f>
        <v>1962</v>
      </c>
    </row>
    <row r="30" spans="1:16" ht="18.75" x14ac:dyDescent="0.3">
      <c r="A30" s="7"/>
      <c r="C30" s="6"/>
      <c r="D30" s="2"/>
      <c r="E30" s="2"/>
      <c r="F30" s="2"/>
      <c r="G30" s="2"/>
      <c r="H30" s="3"/>
      <c r="I30" s="16"/>
      <c r="J30" s="4"/>
    </row>
  </sheetData>
  <mergeCells count="49">
    <mergeCell ref="D10:F10"/>
    <mergeCell ref="G10:I10"/>
    <mergeCell ref="D9:F9"/>
    <mergeCell ref="G9:I9"/>
    <mergeCell ref="D29:F29"/>
    <mergeCell ref="G29:I29"/>
    <mergeCell ref="D27:F27"/>
    <mergeCell ref="G27:I27"/>
    <mergeCell ref="D11:F11"/>
    <mergeCell ref="G11:I11"/>
    <mergeCell ref="D22:F22"/>
    <mergeCell ref="G22:I22"/>
    <mergeCell ref="D23:F23"/>
    <mergeCell ref="G23:I23"/>
    <mergeCell ref="D18:F18"/>
    <mergeCell ref="G18:I18"/>
    <mergeCell ref="D13:F13"/>
    <mergeCell ref="G13:I13"/>
    <mergeCell ref="D7:F7"/>
    <mergeCell ref="G7:I7"/>
    <mergeCell ref="D24:F24"/>
    <mergeCell ref="D15:F15"/>
    <mergeCell ref="G15:I15"/>
    <mergeCell ref="D17:F17"/>
    <mergeCell ref="G17:I17"/>
    <mergeCell ref="G14:I14"/>
    <mergeCell ref="D14:F14"/>
    <mergeCell ref="D12:F12"/>
    <mergeCell ref="G12:I12"/>
    <mergeCell ref="G24:I24"/>
    <mergeCell ref="D21:F21"/>
    <mergeCell ref="G21:I21"/>
    <mergeCell ref="D16:F16"/>
    <mergeCell ref="G16:I16"/>
    <mergeCell ref="D20:F20"/>
    <mergeCell ref="G20:I20"/>
    <mergeCell ref="D19:F19"/>
    <mergeCell ref="G19:I19"/>
    <mergeCell ref="D28:F28"/>
    <mergeCell ref="G28:I28"/>
    <mergeCell ref="D25:F25"/>
    <mergeCell ref="G25:I25"/>
    <mergeCell ref="D26:F26"/>
    <mergeCell ref="G26:I26"/>
    <mergeCell ref="B5:J5"/>
    <mergeCell ref="D8:F8"/>
    <mergeCell ref="G8:I8"/>
    <mergeCell ref="B4:J4"/>
    <mergeCell ref="B6:J6"/>
  </mergeCells>
  <phoneticPr fontId="8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F420C-9500-49C7-AC6D-BC5867AB7C0D}">
  <ds:schemaRefs>
    <ds:schemaRef ds:uri="http://purl.org/dc/dcmitype/"/>
    <ds:schemaRef ds:uri="http://schemas.microsoft.com/office/2006/documentManagement/types"/>
    <ds:schemaRef ds:uri="52a1a83d-32e6-4f36-993c-1fb5f6c958e8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247C0C-BB30-4EA2-895D-D3F5559B8F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B42A1D-5E95-43A0-BF0A-82E725A21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2023-03-07T00:36:13Z</cp:lastPrinted>
  <dcterms:created xsi:type="dcterms:W3CDTF">2019-07-08T20:59:27Z</dcterms:created>
  <dcterms:modified xsi:type="dcterms:W3CDTF">2025-06-04T18:42:48Z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