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Febrero\"/>
    </mc:Choice>
  </mc:AlternateContent>
  <xr:revisionPtr revIDLastSave="0" documentId="13_ncr:1_{27CA5BED-82A9-4362-A7EF-A5CA3FFAC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8" i="2"/>
  <c r="D38" i="2"/>
  <c r="G38" i="2"/>
  <c r="J32" i="2" l="1"/>
  <c r="J33" i="2"/>
  <c r="J34" i="2"/>
  <c r="J35" i="2"/>
  <c r="J36" i="2"/>
  <c r="J37" i="2"/>
  <c r="J29" i="2"/>
  <c r="J30" i="2"/>
  <c r="J31" i="2"/>
  <c r="J25" i="2"/>
  <c r="J26" i="2"/>
  <c r="J27" i="2"/>
  <c r="J28" i="2"/>
  <c r="J21" i="2"/>
  <c r="J22" i="2"/>
  <c r="J23" i="2"/>
  <c r="J24" i="2"/>
  <c r="J18" i="2"/>
  <c r="J19" i="2"/>
  <c r="J20" i="2"/>
  <c r="J17" i="2"/>
  <c r="J38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<sst xmlns="http://schemas.openxmlformats.org/spreadsheetml/2006/main" count="9" uniqueCount="9">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</sst>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7"/>
  <sheetViews>
    <sheetView tabSelected="1" topLeftCell="B4" zoomScale="55" zoomScaleNormal="55" zoomScalePageLayoutView="90" workbookViewId="0">
      <selection activeCell="J8" sqref="J8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19" t="s">
        <v>7</v>
      </c>
      <c r="C4" s="20"/>
      <c r="D4" s="20"/>
      <c r="E4" s="20"/>
      <c r="F4" s="20"/>
      <c r="G4" s="20"/>
      <c r="H4" s="20"/>
      <c r="I4" s="20"/>
      <c r="J4" s="21"/>
    </row>
    <row r="5" spans="1:16" ht="18" x14ac:dyDescent="0.25">
      <c r="B5" s="19" t="s">
        <v>3</v>
      </c>
      <c r="C5" s="20"/>
      <c r="D5" s="20"/>
      <c r="E5" s="20"/>
      <c r="F5" s="20"/>
      <c r="G5" s="20"/>
      <c r="H5" s="20"/>
      <c r="I5" s="20"/>
      <c r="J5" s="21"/>
    </row>
    <row r="6" spans="1:16" ht="18.75" thickBot="1" x14ac:dyDescent="0.3">
      <c r="B6" s="22" t="s">
        <v>8</v>
      </c>
      <c r="C6" s="23"/>
      <c r="D6" s="23"/>
      <c r="E6" s="23"/>
      <c r="F6" s="23"/>
      <c r="G6" s="23"/>
      <c r="H6" s="23"/>
      <c r="I6" s="23"/>
      <c r="J6" s="24"/>
    </row>
    <row r="7" spans="1:16" ht="82.5" customHeight="1" x14ac:dyDescent="0.25">
      <c r="B7" s="13" t="s">
        <v>0</v>
      </c>
      <c r="C7" s="12" t="s">
        <v>1</v>
      </c>
      <c r="D7" s="28" t="s">
        <v>5</v>
      </c>
      <c r="E7" s="29"/>
      <c r="F7" s="29"/>
      <c r="G7" s="30" t="s">
        <v>6</v>
      </c>
      <c r="H7" s="30"/>
      <c r="I7" s="30"/>
      <c r="J7" s="14" t="s">
        <v>4</v>
      </c>
    </row>
    <row r="8" spans="1:16" ht="27.95" customHeight="1" x14ac:dyDescent="0.25">
      <c r="A8" s="10"/>
      <c r="B8" s="11">
        <v>1</v>
      </c>
      <c r="C8" s="7">
        <v>46054</v>
      </c>
      <c r="D8" s="25">
        <v>7</v>
      </c>
      <c r="E8" s="26"/>
      <c r="F8" s="27"/>
      <c r="G8" s="25">
        <v>1</v>
      </c>
      <c r="H8" s="26"/>
      <c r="I8" s="27"/>
      <c r="J8" s="8">
        <f t="shared" ref="J8:J14" si="0">+D8+G8</f>
        <v>8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46023</v>
      </c>
      <c r="D9" s="25">
        <v>1</v>
      </c>
      <c r="E9" s="26"/>
      <c r="F9" s="27"/>
      <c r="G9" s="25">
        <v>0</v>
      </c>
      <c r="H9" s="26"/>
      <c r="I9" s="27"/>
      <c r="J9" s="8">
        <f t="shared" ref="J9" si="1">+D9+G9</f>
        <v>1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45992</v>
      </c>
      <c r="D10" s="25">
        <v>130</v>
      </c>
      <c r="E10" s="26"/>
      <c r="F10" s="27"/>
      <c r="G10" s="25">
        <v>29</v>
      </c>
      <c r="H10" s="26"/>
      <c r="I10" s="27"/>
      <c r="J10" s="8">
        <f t="shared" si="0"/>
        <v>159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45962</v>
      </c>
      <c r="D11" s="25">
        <v>100</v>
      </c>
      <c r="E11" s="26"/>
      <c r="F11" s="27"/>
      <c r="G11" s="25">
        <v>1</v>
      </c>
      <c r="H11" s="26"/>
      <c r="I11" s="27"/>
      <c r="J11" s="8">
        <f t="shared" si="0"/>
        <v>101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45931</v>
      </c>
      <c r="D12" s="25">
        <v>66</v>
      </c>
      <c r="E12" s="26"/>
      <c r="F12" s="27"/>
      <c r="G12" s="25">
        <v>8</v>
      </c>
      <c r="H12" s="26"/>
      <c r="I12" s="27"/>
      <c r="J12" s="8">
        <f t="shared" si="0"/>
        <v>74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45901</v>
      </c>
      <c r="D13" s="25">
        <v>165</v>
      </c>
      <c r="E13" s="26"/>
      <c r="F13" s="27"/>
      <c r="G13" s="25">
        <v>14</v>
      </c>
      <c r="H13" s="26"/>
      <c r="I13" s="27"/>
      <c r="J13" s="8">
        <f t="shared" si="0"/>
        <v>179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45870</v>
      </c>
      <c r="D14" s="25">
        <v>76</v>
      </c>
      <c r="E14" s="26"/>
      <c r="F14" s="27"/>
      <c r="G14" s="25">
        <v>16</v>
      </c>
      <c r="H14" s="26"/>
      <c r="I14" s="27"/>
      <c r="J14" s="8">
        <f t="shared" si="0"/>
        <v>92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45839</v>
      </c>
      <c r="D15" s="25">
        <v>65</v>
      </c>
      <c r="E15" s="26"/>
      <c r="F15" s="27"/>
      <c r="G15" s="25">
        <v>4</v>
      </c>
      <c r="H15" s="26"/>
      <c r="I15" s="27"/>
      <c r="J15" s="8">
        <v>69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45809</v>
      </c>
      <c r="D16" s="25">
        <v>160</v>
      </c>
      <c r="E16" s="26"/>
      <c r="F16" s="27"/>
      <c r="G16" s="25">
        <v>19</v>
      </c>
      <c r="H16" s="26"/>
      <c r="I16" s="27"/>
      <c r="J16" s="8">
        <v>179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45778</v>
      </c>
      <c r="D17" s="25">
        <v>74</v>
      </c>
      <c r="E17" s="26"/>
      <c r="F17" s="27"/>
      <c r="G17" s="25">
        <v>6</v>
      </c>
      <c r="H17" s="26"/>
      <c r="I17" s="27"/>
      <c r="J17" s="8">
        <f>D17+G17</f>
        <v>80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45748</v>
      </c>
      <c r="D18" s="25">
        <v>79</v>
      </c>
      <c r="E18" s="26"/>
      <c r="F18" s="27"/>
      <c r="G18" s="25">
        <v>3</v>
      </c>
      <c r="H18" s="26"/>
      <c r="I18" s="27"/>
      <c r="J18" s="8">
        <f t="shared" ref="J18:J37" si="2">D18+G18</f>
        <v>82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45717</v>
      </c>
      <c r="D19" s="25">
        <v>139</v>
      </c>
      <c r="E19" s="26"/>
      <c r="F19" s="27"/>
      <c r="G19" s="25">
        <v>29</v>
      </c>
      <c r="H19" s="26"/>
      <c r="I19" s="27"/>
      <c r="J19" s="8">
        <f t="shared" si="2"/>
        <v>168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45689</v>
      </c>
      <c r="D20" s="25">
        <v>6</v>
      </c>
      <c r="E20" s="26"/>
      <c r="F20" s="27"/>
      <c r="G20" s="25">
        <v>3</v>
      </c>
      <c r="H20" s="26"/>
      <c r="I20" s="27"/>
      <c r="J20" s="8">
        <f t="shared" si="2"/>
        <v>9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45658</v>
      </c>
      <c r="D21" s="25">
        <v>0</v>
      </c>
      <c r="E21" s="26"/>
      <c r="F21" s="27"/>
      <c r="G21" s="25">
        <v>0</v>
      </c>
      <c r="H21" s="26"/>
      <c r="I21" s="27"/>
      <c r="J21" s="8">
        <f>D21+G21</f>
        <v>0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7">
        <v>45627</v>
      </c>
      <c r="D22" s="25">
        <v>155</v>
      </c>
      <c r="E22" s="26"/>
      <c r="F22" s="27"/>
      <c r="G22" s="25">
        <v>15</v>
      </c>
      <c r="H22" s="26"/>
      <c r="I22" s="27"/>
      <c r="J22" s="8">
        <f t="shared" si="2"/>
        <v>170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7">
        <v>45597</v>
      </c>
      <c r="D23" s="25">
        <v>88</v>
      </c>
      <c r="E23" s="26"/>
      <c r="F23" s="27"/>
      <c r="G23" s="25">
        <v>1</v>
      </c>
      <c r="H23" s="26"/>
      <c r="I23" s="27"/>
      <c r="J23" s="8">
        <f t="shared" si="2"/>
        <v>89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45566</v>
      </c>
      <c r="D24" s="25">
        <v>73</v>
      </c>
      <c r="E24" s="26"/>
      <c r="F24" s="27"/>
      <c r="G24" s="25">
        <v>11</v>
      </c>
      <c r="H24" s="26"/>
      <c r="I24" s="27"/>
      <c r="J24" s="8">
        <f t="shared" si="2"/>
        <v>84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45536</v>
      </c>
      <c r="D25" s="25">
        <v>157</v>
      </c>
      <c r="E25" s="26"/>
      <c r="F25" s="27"/>
      <c r="G25" s="25">
        <v>18</v>
      </c>
      <c r="H25" s="26"/>
      <c r="I25" s="27"/>
      <c r="J25" s="8">
        <f>D25+G25</f>
        <v>175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45505</v>
      </c>
      <c r="D26" s="25">
        <v>71</v>
      </c>
      <c r="E26" s="26"/>
      <c r="F26" s="27"/>
      <c r="G26" s="25">
        <v>6</v>
      </c>
      <c r="H26" s="26"/>
      <c r="I26" s="27"/>
      <c r="J26" s="8">
        <f t="shared" si="2"/>
        <v>77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45474</v>
      </c>
      <c r="D27" s="25">
        <v>51</v>
      </c>
      <c r="E27" s="26"/>
      <c r="F27" s="27"/>
      <c r="G27" s="25">
        <v>4</v>
      </c>
      <c r="H27" s="26"/>
      <c r="I27" s="27"/>
      <c r="J27" s="8">
        <f t="shared" si="2"/>
        <v>55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45444</v>
      </c>
      <c r="D28" s="25">
        <v>176</v>
      </c>
      <c r="E28" s="26"/>
      <c r="F28" s="27"/>
      <c r="G28" s="25">
        <v>24</v>
      </c>
      <c r="H28" s="26"/>
      <c r="I28" s="27"/>
      <c r="J28" s="8">
        <f t="shared" si="2"/>
        <v>200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45413</v>
      </c>
      <c r="D29" s="25">
        <v>59</v>
      </c>
      <c r="E29" s="26"/>
      <c r="F29" s="27"/>
      <c r="G29" s="25">
        <v>9</v>
      </c>
      <c r="H29" s="26"/>
      <c r="I29" s="27"/>
      <c r="J29" s="8">
        <f>D29+G29</f>
        <v>68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45383</v>
      </c>
      <c r="D30" s="25">
        <v>74</v>
      </c>
      <c r="E30" s="26"/>
      <c r="F30" s="27"/>
      <c r="G30" s="25">
        <v>8</v>
      </c>
      <c r="H30" s="26"/>
      <c r="I30" s="27"/>
      <c r="J30" s="8">
        <f t="shared" si="2"/>
        <v>82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45352</v>
      </c>
      <c r="D31" s="25">
        <v>135</v>
      </c>
      <c r="E31" s="26"/>
      <c r="F31" s="27"/>
      <c r="G31" s="25">
        <v>28</v>
      </c>
      <c r="H31" s="26"/>
      <c r="I31" s="27"/>
      <c r="J31" s="8">
        <f t="shared" si="2"/>
        <v>163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45323</v>
      </c>
      <c r="D32" s="25">
        <v>8</v>
      </c>
      <c r="E32" s="26"/>
      <c r="F32" s="27"/>
      <c r="G32" s="25">
        <v>1</v>
      </c>
      <c r="H32" s="26"/>
      <c r="I32" s="27"/>
      <c r="J32" s="8">
        <f>D32+G32</f>
        <v>9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45292</v>
      </c>
      <c r="D33" s="25">
        <v>0</v>
      </c>
      <c r="E33" s="26"/>
      <c r="F33" s="27"/>
      <c r="G33" s="25">
        <v>0</v>
      </c>
      <c r="H33" s="26"/>
      <c r="I33" s="27"/>
      <c r="J33" s="8">
        <f t="shared" si="2"/>
        <v>0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45261</v>
      </c>
      <c r="D34" s="25">
        <v>128</v>
      </c>
      <c r="E34" s="26"/>
      <c r="F34" s="27"/>
      <c r="G34" s="25">
        <v>30</v>
      </c>
      <c r="H34" s="26"/>
      <c r="I34" s="27"/>
      <c r="J34" s="8">
        <f t="shared" si="2"/>
        <v>158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45231</v>
      </c>
      <c r="D35" s="25">
        <v>85</v>
      </c>
      <c r="E35" s="26"/>
      <c r="F35" s="27"/>
      <c r="G35" s="25">
        <v>2</v>
      </c>
      <c r="H35" s="26"/>
      <c r="I35" s="27"/>
      <c r="J35" s="8">
        <f t="shared" si="2"/>
        <v>87</v>
      </c>
      <c r="N35" s="3"/>
      <c r="O35" s="3"/>
      <c r="P35" s="3"/>
    </row>
    <row r="36" spans="1:16" ht="27.95" customHeight="1" x14ac:dyDescent="0.25">
      <c r="A36" s="10"/>
      <c r="B36" s="11">
        <v>29</v>
      </c>
      <c r="C36" s="2">
        <v>45200</v>
      </c>
      <c r="D36" s="25">
        <v>55</v>
      </c>
      <c r="E36" s="26"/>
      <c r="F36" s="27"/>
      <c r="G36" s="25">
        <v>1</v>
      </c>
      <c r="H36" s="26"/>
      <c r="I36" s="27"/>
      <c r="J36" s="8">
        <f>D36+G36</f>
        <v>56</v>
      </c>
      <c r="N36" s="3"/>
      <c r="O36" s="3"/>
      <c r="P36" s="3"/>
    </row>
    <row r="37" spans="1:16" ht="27.95" customHeight="1" x14ac:dyDescent="0.25">
      <c r="A37" s="10"/>
      <c r="B37" s="11">
        <v>30</v>
      </c>
      <c r="C37" s="2">
        <v>45170</v>
      </c>
      <c r="D37" s="25">
        <v>126</v>
      </c>
      <c r="E37" s="26"/>
      <c r="F37" s="27"/>
      <c r="G37" s="25">
        <v>24</v>
      </c>
      <c r="H37" s="26"/>
      <c r="I37" s="27"/>
      <c r="J37" s="8">
        <f t="shared" si="2"/>
        <v>150</v>
      </c>
      <c r="N37" s="3"/>
      <c r="O37" s="3"/>
      <c r="P37" s="3"/>
    </row>
    <row r="38" spans="1:16" s="3" customFormat="1" ht="33" customHeight="1" x14ac:dyDescent="0.25">
      <c r="A38"/>
      <c r="B38"/>
      <c r="C38" s="6" t="s">
        <v>2</v>
      </c>
      <c r="D38" s="31">
        <f>SUM(D8:F37)</f>
        <v>2509</v>
      </c>
      <c r="E38" s="32"/>
      <c r="F38" s="32"/>
      <c r="G38" s="31">
        <f>SUM(G8:I37)</f>
        <v>315</v>
      </c>
      <c r="H38" s="32"/>
      <c r="I38" s="32"/>
      <c r="J38" s="9">
        <f>SUM(J8:J37)</f>
        <v>2824</v>
      </c>
    </row>
    <row r="43" spans="1:16" x14ac:dyDescent="0.25">
      <c r="J43" s="17"/>
    </row>
    <row r="44" spans="1:16" x14ac:dyDescent="0.25">
      <c r="H44" s="18"/>
    </row>
    <row r="45" spans="1:16" x14ac:dyDescent="0.25">
      <c r="D45" s="15"/>
    </row>
    <row r="46" spans="1:16" x14ac:dyDescent="0.25">
      <c r="D46" s="15"/>
    </row>
    <row r="47" spans="1:16" x14ac:dyDescent="0.25">
      <c r="D47" s="16"/>
    </row>
  </sheetData>
  <mergeCells count="67">
    <mergeCell ref="D38:F38"/>
    <mergeCell ref="G38:I38"/>
    <mergeCell ref="D36:F36"/>
    <mergeCell ref="G36:I36"/>
    <mergeCell ref="D20:F20"/>
    <mergeCell ref="G20:I20"/>
    <mergeCell ref="D31:F31"/>
    <mergeCell ref="G31:I31"/>
    <mergeCell ref="D32:F32"/>
    <mergeCell ref="G32:I32"/>
    <mergeCell ref="D27:F27"/>
    <mergeCell ref="G27:I27"/>
    <mergeCell ref="G23:I23"/>
    <mergeCell ref="D23:F23"/>
    <mergeCell ref="D21:F21"/>
    <mergeCell ref="G21:I21"/>
    <mergeCell ref="G33:I33"/>
    <mergeCell ref="D30:F30"/>
    <mergeCell ref="G30:I30"/>
    <mergeCell ref="D33:F33"/>
    <mergeCell ref="D24:F24"/>
    <mergeCell ref="G24:I24"/>
    <mergeCell ref="D26:F26"/>
    <mergeCell ref="G26:I26"/>
    <mergeCell ref="D37:F37"/>
    <mergeCell ref="G37:I37"/>
    <mergeCell ref="D34:F34"/>
    <mergeCell ref="G34:I34"/>
    <mergeCell ref="D35:F35"/>
    <mergeCell ref="G35:I35"/>
    <mergeCell ref="D25:F25"/>
    <mergeCell ref="G25:I25"/>
    <mergeCell ref="D29:F29"/>
    <mergeCell ref="G29:I29"/>
    <mergeCell ref="D28:F28"/>
    <mergeCell ref="G28:I28"/>
    <mergeCell ref="D22:F22"/>
    <mergeCell ref="G22:I22"/>
    <mergeCell ref="D18:F18"/>
    <mergeCell ref="G12:I12"/>
    <mergeCell ref="B5:J5"/>
    <mergeCell ref="D17:F17"/>
    <mergeCell ref="G17:I17"/>
    <mergeCell ref="D7:F7"/>
    <mergeCell ref="G7:I7"/>
    <mergeCell ref="D19:F19"/>
    <mergeCell ref="G19:I19"/>
    <mergeCell ref="D11:F11"/>
    <mergeCell ref="G11:I11"/>
    <mergeCell ref="G18:I18"/>
    <mergeCell ref="D12:F12"/>
    <mergeCell ref="D9:F9"/>
    <mergeCell ref="B4:J4"/>
    <mergeCell ref="B6:J6"/>
    <mergeCell ref="D16:F16"/>
    <mergeCell ref="G16:I16"/>
    <mergeCell ref="D8:F8"/>
    <mergeCell ref="G8:I8"/>
    <mergeCell ref="D15:F15"/>
    <mergeCell ref="G15:I15"/>
    <mergeCell ref="D14:F14"/>
    <mergeCell ref="G14:I14"/>
    <mergeCell ref="D13:F13"/>
    <mergeCell ref="G13:I13"/>
    <mergeCell ref="D10:F10"/>
    <mergeCell ref="G10:I10"/>
    <mergeCell ref="G9:I9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2026-03-09T16:03:29Z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